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2C2D225679978B9E/Documents/"/>
    </mc:Choice>
  </mc:AlternateContent>
  <xr:revisionPtr revIDLastSave="0" documentId="8_{7EA8CC9E-B638-4769-92A7-1D69CAB46B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_P Annual Strategy TEMPLATE" sheetId="1" r:id="rId1"/>
    <sheet name="Comme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22" i="1" s="1"/>
  <c r="O52" i="1" s="1"/>
  <c r="O9" i="1"/>
</calcChain>
</file>

<file path=xl/sharedStrings.xml><?xml version="1.0" encoding="utf-8"?>
<sst xmlns="http://schemas.openxmlformats.org/spreadsheetml/2006/main" count="177" uniqueCount="134">
  <si>
    <t>Domain</t>
  </si>
  <si>
    <t>Segment</t>
  </si>
  <si>
    <t>Goal</t>
  </si>
  <si>
    <t>Avg Invst</t>
  </si>
  <si>
    <t>Prospects</t>
  </si>
  <si>
    <t>Acquisition</t>
  </si>
  <si>
    <t>Build Trust</t>
  </si>
  <si>
    <t>Propose</t>
  </si>
  <si>
    <t>Report</t>
  </si>
  <si>
    <t>Responsible Volunteers</t>
  </si>
  <si>
    <t>Responsible Staff</t>
  </si>
  <si>
    <t>Time Allocation</t>
  </si>
  <si>
    <t>Staff Budget</t>
  </si>
  <si>
    <t>Ops Budget</t>
  </si>
  <si>
    <t>Total Budget</t>
  </si>
  <si>
    <t>Column6</t>
  </si>
  <si>
    <t>Individuals</t>
  </si>
  <si>
    <t>Major Investments</t>
  </si>
  <si>
    <t>1. current investors</t>
  </si>
  <si>
    <t>1. advice on business plan</t>
  </si>
  <si>
    <t>1. always face to face</t>
  </si>
  <si>
    <t>1. business plan</t>
  </si>
  <si>
    <t>1. Board of Directors</t>
  </si>
  <si>
    <t>1. ED/CEO</t>
  </si>
  <si>
    <t>.5 FTE</t>
  </si>
  <si>
    <t>2. referrals from current investors</t>
  </si>
  <si>
    <t>2. face to face meetings</t>
  </si>
  <si>
    <t>2. offer a draft proposal</t>
  </si>
  <si>
    <t>2. dashboard</t>
  </si>
  <si>
    <t>2. Advisory Board</t>
  </si>
  <si>
    <t>2. Investments &amp; Partnerhships Director</t>
  </si>
  <si>
    <t>3. referrals from board members</t>
  </si>
  <si>
    <t>3. site visits</t>
  </si>
  <si>
    <t>3. follow up</t>
  </si>
  <si>
    <t>3. events</t>
  </si>
  <si>
    <t>3. Relationship Officers</t>
  </si>
  <si>
    <t>2.0 FTE</t>
  </si>
  <si>
    <t>4. referrals from advisory board members - start 2019</t>
  </si>
  <si>
    <t>4. events</t>
  </si>
  <si>
    <t>4. site visits</t>
  </si>
  <si>
    <t>4. Events Manager</t>
  </si>
  <si>
    <t>1 FTE</t>
  </si>
  <si>
    <t>5. events</t>
  </si>
  <si>
    <t>5. 1-1s with board, ED</t>
  </si>
  <si>
    <t>5. personal contacts from ED, board</t>
  </si>
  <si>
    <t>5. Admin/Support</t>
  </si>
  <si>
    <t>1.0 FTE</t>
  </si>
  <si>
    <t>6. wealth scan</t>
  </si>
  <si>
    <t>6. dashboard</t>
  </si>
  <si>
    <t>6. as per the request of the investor</t>
  </si>
  <si>
    <t>7. stories of inspiration / impact</t>
  </si>
  <si>
    <t>Monthly Investments</t>
  </si>
  <si>
    <t>1. volunteers</t>
  </si>
  <si>
    <t>1. face to face, P2P campaign</t>
  </si>
  <si>
    <t>1. dashboard</t>
  </si>
  <si>
    <t>1. Volunteer Committee</t>
  </si>
  <si>
    <t>1. Volunteer Coordinator</t>
  </si>
  <si>
    <t>2. events</t>
  </si>
  <si>
    <t>2. website "donate now"</t>
  </si>
  <si>
    <t>2. annual reports</t>
  </si>
  <si>
    <t>2. Marketing Staff</t>
  </si>
  <si>
    <t>3. social media</t>
  </si>
  <si>
    <t>3. "donate now" link on communications</t>
  </si>
  <si>
    <t>3. personalized reports</t>
  </si>
  <si>
    <t>4. website</t>
  </si>
  <si>
    <t>5. newsletter appeals</t>
  </si>
  <si>
    <t>5. e-appeals (social media, email)</t>
  </si>
  <si>
    <t>Planned Giving</t>
  </si>
  <si>
    <t>1. 10+ years of support</t>
  </si>
  <si>
    <t>1. PG seminars</t>
  </si>
  <si>
    <t>1. Investments &amp; Partnerhships Director</t>
  </si>
  <si>
    <t>.25 FTE</t>
  </si>
  <si>
    <t>2. emeritus board members</t>
  </si>
  <si>
    <t>2. 1-1 mtgs</t>
  </si>
  <si>
    <t>1. Relationship Officer</t>
  </si>
  <si>
    <t>3. wealth scan</t>
  </si>
  <si>
    <t>3. PG articles/announcements</t>
  </si>
  <si>
    <t>4. PG events</t>
  </si>
  <si>
    <t>4. volunteers</t>
  </si>
  <si>
    <t>Foundations</t>
  </si>
  <si>
    <t>Grants</t>
  </si>
  <si>
    <t>1. professional research</t>
  </si>
  <si>
    <t>1. letter of inquiry</t>
  </si>
  <si>
    <t>1. application (based on business plan)</t>
  </si>
  <si>
    <t>1. as per guidelines</t>
  </si>
  <si>
    <t>N/A</t>
  </si>
  <si>
    <t>1. Investments &amp; Partnerships Director</t>
  </si>
  <si>
    <t>.2 FTE</t>
  </si>
  <si>
    <t>2. Grantwriting contractor</t>
  </si>
  <si>
    <t>.1 FTE</t>
  </si>
  <si>
    <t>Corporations</t>
  </si>
  <si>
    <t>(same as foundation grants)</t>
  </si>
  <si>
    <t>Partnerships</t>
  </si>
  <si>
    <t>1. research which companies you can provide solutions for 1) marketing; 2) employee engagement and 3) business problems.</t>
  </si>
  <si>
    <t>1. provide compelling evidence that you can help with marketing, employee engagement, and solutions to business problems.</t>
  </si>
  <si>
    <t>1. propose a mutually beneficial partnership to the key decision maker.</t>
  </si>
  <si>
    <t>1. as negotiated</t>
  </si>
  <si>
    <t>2. use Major Investor acquisition strategies to identify them</t>
  </si>
  <si>
    <t>2. Same process as individuals.</t>
  </si>
  <si>
    <t>2. Board Chair</t>
  </si>
  <si>
    <t>Gov't Agencies</t>
  </si>
  <si>
    <t>Local</t>
  </si>
  <si>
    <t>1. F2F meetings with gatekeepers</t>
  </si>
  <si>
    <t>1. dedicated reporting process</t>
  </si>
  <si>
    <t>2. Referrals</t>
  </si>
  <si>
    <t>State</t>
  </si>
  <si>
    <t>1. specialized professional research</t>
  </si>
  <si>
    <t>1. lobbying</t>
  </si>
  <si>
    <t>Federal</t>
  </si>
  <si>
    <t>Service Clients</t>
  </si>
  <si>
    <t>Memberships</t>
  </si>
  <si>
    <t>(same as annual investments)</t>
  </si>
  <si>
    <t>(varies)</t>
  </si>
  <si>
    <t>Licensing</t>
  </si>
  <si>
    <t>1. market research</t>
  </si>
  <si>
    <t>1. referrals</t>
  </si>
  <si>
    <t>1. business value proposition delivery</t>
  </si>
  <si>
    <t>(same as major investors)</t>
  </si>
  <si>
    <t>2. corporate affinity program</t>
  </si>
  <si>
    <t>2. relationships</t>
  </si>
  <si>
    <t>3. cold calls</t>
  </si>
  <si>
    <t>Consulting</t>
  </si>
  <si>
    <t>(situation dependent)</t>
  </si>
  <si>
    <t>Contracts/Services</t>
  </si>
  <si>
    <t>Impact Investors</t>
  </si>
  <si>
    <t>Individual</t>
  </si>
  <si>
    <t>(Same as major investments)</t>
  </si>
  <si>
    <t>Institutional</t>
  </si>
  <si>
    <t>1. Global Impact Investing Network</t>
  </si>
  <si>
    <t>1. written proposal</t>
  </si>
  <si>
    <t>1. as per investor requirements</t>
  </si>
  <si>
    <t>2. Market research</t>
  </si>
  <si>
    <t>BUDGET:</t>
  </si>
  <si>
    <r>
      <t>Copyright 2025 Altruist Impact Accelerator.
Licensed for noncommerical use only under the</t>
    </r>
    <r>
      <rPr>
        <b/>
        <i/>
        <sz val="11"/>
        <color theme="4"/>
        <rFont val="Calibri"/>
        <family val="2"/>
        <scheme val="minor"/>
      </rPr>
      <t xml:space="preserve"> Terms of Service</t>
    </r>
    <r>
      <rPr>
        <b/>
        <i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</si>
</sst>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;\-[$$-409]#,##0"/>
    <numFmt numFmtId="165" formatCode="#,##0;\-#,##0"/>
    <numFmt numFmtId="166" formatCode="&quot;$&quot;#,##0"/>
  </numFmts>
  <fonts count="10" x14ac:knownFonts="1">
    <font>
      <sz val="11"/>
      <color rgb="FF000000"/>
      <name val="Calibri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ED085"/>
        <bgColor rgb="FF7ED085"/>
      </patternFill>
    </fill>
    <fill>
      <patternFill patternType="solid">
        <fgColor rgb="FFE5E5E5"/>
        <bgColor rgb="FFE5E5E5"/>
      </patternFill>
    </fill>
    <fill>
      <patternFill patternType="solid">
        <fgColor rgb="FFD0AF8F"/>
        <bgColor rgb="FFD0AF8F"/>
      </patternFill>
    </fill>
    <fill>
      <patternFill patternType="solid">
        <fgColor rgb="FFFFCCD2"/>
        <bgColor rgb="FFFFCCD2"/>
      </patternFill>
    </fill>
    <fill>
      <patternFill patternType="solid">
        <fgColor rgb="FFB9DDFC"/>
        <bgColor rgb="FFB9DDFC"/>
      </patternFill>
    </fill>
    <fill>
      <patternFill patternType="solid">
        <fgColor rgb="FFFFE1AF"/>
        <bgColor rgb="FFFFE1A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5" fontId="1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165" fontId="1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165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165" fontId="1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165" fontId="1" fillId="6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165" fontId="3" fillId="7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8" fillId="8" borderId="0" xfId="1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ltruistaccelerator.org/wp-content/uploads/2025/07/Terms-of-Use_AIS-Tools-and-Resourc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Z1005"/>
  <sheetViews>
    <sheetView tabSelected="1" workbookViewId="0">
      <pane ySplit="1" topLeftCell="A39" activePane="bottomLeft" state="frozen"/>
      <selection pane="bottomLeft" activeCell="B58" sqref="B58"/>
    </sheetView>
  </sheetViews>
  <sheetFormatPr defaultColWidth="14.44140625" defaultRowHeight="15" customHeight="1" outlineLevelRow="2" x14ac:dyDescent="0.3"/>
  <cols>
    <col min="1" max="1" width="33" customWidth="1"/>
    <col min="2" max="2" width="18.6640625" customWidth="1"/>
    <col min="3" max="4" width="13.6640625" customWidth="1"/>
    <col min="5" max="5" width="10.5546875" customWidth="1"/>
    <col min="6" max="6" width="19.5546875" customWidth="1"/>
    <col min="7" max="8" width="13.6640625" customWidth="1"/>
    <col min="9" max="9" width="16.6640625" customWidth="1"/>
    <col min="10" max="10" width="23.44140625" customWidth="1"/>
    <col min="11" max="11" width="39.5546875" customWidth="1"/>
    <col min="12" max="12" width="13.6640625" customWidth="1"/>
    <col min="13" max="13" width="13.33203125" customWidth="1"/>
    <col min="14" max="14" width="15.44140625" customWidth="1"/>
    <col min="15" max="15" width="13.109375" customWidth="1"/>
    <col min="16" max="16" width="11.33203125" customWidth="1"/>
    <col min="17" max="26" width="8.6640625" customWidth="1"/>
  </cols>
  <sheetData>
    <row r="1" spans="1:26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4" x14ac:dyDescent="0.3">
      <c r="A2" s="3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4" outlineLevel="1" x14ac:dyDescent="0.3">
      <c r="A3" s="7"/>
      <c r="B3" s="5" t="s">
        <v>17</v>
      </c>
      <c r="C3" s="8">
        <v>1000000</v>
      </c>
      <c r="D3" s="9">
        <v>50000</v>
      </c>
      <c r="E3" s="5">
        <v>40</v>
      </c>
      <c r="F3" s="5"/>
      <c r="G3" s="5"/>
      <c r="H3" s="5"/>
      <c r="I3" s="5"/>
      <c r="J3" s="5"/>
      <c r="K3" s="5"/>
      <c r="L3" s="5"/>
      <c r="M3" s="5"/>
      <c r="N3" s="5"/>
      <c r="O3" s="1"/>
      <c r="P3" s="5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6.4" outlineLevel="2" x14ac:dyDescent="0.3">
      <c r="A4" s="7"/>
      <c r="B4" s="5"/>
      <c r="C4" s="5"/>
      <c r="D4" s="5"/>
      <c r="E4" s="5"/>
      <c r="F4" s="10" t="s">
        <v>18</v>
      </c>
      <c r="G4" s="11" t="s">
        <v>19</v>
      </c>
      <c r="H4" s="11" t="s">
        <v>20</v>
      </c>
      <c r="I4" s="11" t="s">
        <v>21</v>
      </c>
      <c r="J4" s="5" t="s">
        <v>22</v>
      </c>
      <c r="K4" s="5" t="s">
        <v>23</v>
      </c>
      <c r="L4" s="5" t="s">
        <v>24</v>
      </c>
      <c r="M4" s="9">
        <v>50000</v>
      </c>
      <c r="N4" s="5"/>
      <c r="O4" s="1"/>
      <c r="P4" s="5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6.4" outlineLevel="2" x14ac:dyDescent="0.3">
      <c r="A5" s="7"/>
      <c r="B5" s="5"/>
      <c r="C5" s="5"/>
      <c r="D5" s="5"/>
      <c r="E5" s="5"/>
      <c r="F5" s="10" t="s">
        <v>25</v>
      </c>
      <c r="G5" s="11" t="s">
        <v>26</v>
      </c>
      <c r="H5" s="11" t="s">
        <v>27</v>
      </c>
      <c r="I5" s="11" t="s">
        <v>28</v>
      </c>
      <c r="J5" s="5" t="s">
        <v>29</v>
      </c>
      <c r="K5" s="5" t="s">
        <v>30</v>
      </c>
      <c r="L5" s="5" t="s">
        <v>24</v>
      </c>
      <c r="M5" s="9">
        <v>45000</v>
      </c>
      <c r="N5" s="5"/>
      <c r="O5" s="1"/>
      <c r="P5" s="5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6.4" outlineLevel="2" x14ac:dyDescent="0.3">
      <c r="A6" s="7"/>
      <c r="B6" s="5"/>
      <c r="C6" s="5"/>
      <c r="D6" s="5"/>
      <c r="E6" s="5"/>
      <c r="F6" s="10" t="s">
        <v>31</v>
      </c>
      <c r="G6" s="11" t="s">
        <v>32</v>
      </c>
      <c r="H6" s="11" t="s">
        <v>33</v>
      </c>
      <c r="I6" s="11" t="s">
        <v>34</v>
      </c>
      <c r="J6" s="5"/>
      <c r="K6" s="5" t="s">
        <v>35</v>
      </c>
      <c r="L6" s="5" t="s">
        <v>36</v>
      </c>
      <c r="M6" s="9">
        <v>90000</v>
      </c>
      <c r="N6" s="5"/>
      <c r="O6" s="1"/>
      <c r="P6" s="5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.6" outlineLevel="2" x14ac:dyDescent="0.3">
      <c r="A7" s="7"/>
      <c r="B7" s="5"/>
      <c r="C7" s="5"/>
      <c r="D7" s="5"/>
      <c r="E7" s="5"/>
      <c r="F7" s="10" t="s">
        <v>37</v>
      </c>
      <c r="G7" s="11" t="s">
        <v>38</v>
      </c>
      <c r="H7" s="5"/>
      <c r="I7" s="11" t="s">
        <v>39</v>
      </c>
      <c r="J7" s="5"/>
      <c r="K7" s="5" t="s">
        <v>40</v>
      </c>
      <c r="L7" s="5" t="s">
        <v>41</v>
      </c>
      <c r="M7" s="9">
        <v>50000</v>
      </c>
      <c r="N7" s="5"/>
      <c r="O7" s="1"/>
      <c r="P7" s="5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9.6" outlineLevel="2" x14ac:dyDescent="0.3">
      <c r="A8" s="7"/>
      <c r="B8" s="5"/>
      <c r="C8" s="5"/>
      <c r="D8" s="5"/>
      <c r="E8" s="5"/>
      <c r="F8" s="10" t="s">
        <v>42</v>
      </c>
      <c r="G8" s="11" t="s">
        <v>43</v>
      </c>
      <c r="H8" s="5"/>
      <c r="I8" s="11" t="s">
        <v>44</v>
      </c>
      <c r="J8" s="5"/>
      <c r="K8" s="5" t="s">
        <v>45</v>
      </c>
      <c r="L8" s="5" t="s">
        <v>46</v>
      </c>
      <c r="M8" s="9">
        <v>35000</v>
      </c>
      <c r="N8" s="5"/>
      <c r="O8" s="1"/>
      <c r="P8" s="5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9.6" outlineLevel="2" x14ac:dyDescent="0.3">
      <c r="A9" s="7"/>
      <c r="B9" s="5"/>
      <c r="C9" s="5"/>
      <c r="D9" s="5"/>
      <c r="E9" s="5"/>
      <c r="F9" s="10" t="s">
        <v>47</v>
      </c>
      <c r="G9" s="11" t="s">
        <v>48</v>
      </c>
      <c r="H9" s="5"/>
      <c r="I9" s="11" t="s">
        <v>49</v>
      </c>
      <c r="J9" s="5"/>
      <c r="K9" s="5"/>
      <c r="L9" s="5"/>
      <c r="M9" s="5"/>
      <c r="N9" s="9">
        <v>10000</v>
      </c>
      <c r="O9" s="12">
        <f>SUM(M4:N9)</f>
        <v>280000</v>
      </c>
      <c r="P9" s="5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9.6" outlineLevel="2" x14ac:dyDescent="0.3">
      <c r="A10" s="7"/>
      <c r="B10" s="5"/>
      <c r="C10" s="5"/>
      <c r="D10" s="5"/>
      <c r="E10" s="5"/>
      <c r="F10" s="5"/>
      <c r="G10" s="11" t="s">
        <v>50</v>
      </c>
      <c r="H10" s="5"/>
      <c r="I10" s="5"/>
      <c r="J10" s="5"/>
      <c r="K10" s="5"/>
      <c r="L10" s="5"/>
      <c r="M10" s="5"/>
      <c r="N10" s="5"/>
      <c r="O10" s="1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4" x14ac:dyDescent="0.3">
      <c r="A11" s="7"/>
      <c r="B11" s="5" t="s">
        <v>51</v>
      </c>
      <c r="C11" s="8">
        <v>300000</v>
      </c>
      <c r="D11" s="9">
        <v>500</v>
      </c>
      <c r="E11" s="5">
        <v>1200</v>
      </c>
      <c r="F11" s="5"/>
      <c r="G11" s="5"/>
      <c r="H11" s="5"/>
      <c r="I11" s="5"/>
      <c r="J11" s="5"/>
      <c r="K11" s="5"/>
      <c r="L11" s="5"/>
      <c r="M11" s="5"/>
      <c r="N11" s="5"/>
      <c r="O11" s="1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6.4" outlineLevel="2" x14ac:dyDescent="0.3">
      <c r="A12" s="7"/>
      <c r="B12" s="5"/>
      <c r="C12" s="5"/>
      <c r="D12" s="5"/>
      <c r="E12" s="5"/>
      <c r="F12" s="10" t="s">
        <v>52</v>
      </c>
      <c r="G12" s="11" t="s">
        <v>52</v>
      </c>
      <c r="H12" s="11" t="s">
        <v>53</v>
      </c>
      <c r="I12" s="11" t="s">
        <v>54</v>
      </c>
      <c r="J12" s="5" t="s">
        <v>55</v>
      </c>
      <c r="K12" s="5" t="s">
        <v>56</v>
      </c>
      <c r="L12" s="5" t="s">
        <v>46</v>
      </c>
      <c r="M12" s="9">
        <v>40000</v>
      </c>
      <c r="N12" s="5"/>
      <c r="O12" s="1"/>
      <c r="P12" s="5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6.4" outlineLevel="2" x14ac:dyDescent="0.3">
      <c r="A13" s="7"/>
      <c r="B13" s="5"/>
      <c r="C13" s="5"/>
      <c r="D13" s="5"/>
      <c r="E13" s="5"/>
      <c r="F13" s="10" t="s">
        <v>57</v>
      </c>
      <c r="G13" s="11" t="s">
        <v>57</v>
      </c>
      <c r="H13" s="11" t="s">
        <v>58</v>
      </c>
      <c r="I13" s="11" t="s">
        <v>59</v>
      </c>
      <c r="J13" s="5"/>
      <c r="K13" s="5" t="s">
        <v>60</v>
      </c>
      <c r="L13" s="5" t="s">
        <v>46</v>
      </c>
      <c r="M13" s="9">
        <v>50000</v>
      </c>
      <c r="N13" s="5"/>
      <c r="O13" s="1"/>
      <c r="P13" s="5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52.8" outlineLevel="2" x14ac:dyDescent="0.3">
      <c r="A14" s="7"/>
      <c r="B14" s="5"/>
      <c r="C14" s="5"/>
      <c r="D14" s="5"/>
      <c r="E14" s="5"/>
      <c r="F14" s="10" t="s">
        <v>61</v>
      </c>
      <c r="G14" s="11" t="s">
        <v>61</v>
      </c>
      <c r="H14" s="11" t="s">
        <v>62</v>
      </c>
      <c r="I14" s="11" t="s">
        <v>63</v>
      </c>
      <c r="J14" s="5"/>
      <c r="K14" s="5"/>
      <c r="L14" s="5"/>
      <c r="M14" s="5"/>
      <c r="N14" s="5"/>
      <c r="O14" s="1"/>
      <c r="P14" s="5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4" outlineLevel="2" x14ac:dyDescent="0.3">
      <c r="A15" s="7"/>
      <c r="B15" s="5"/>
      <c r="C15" s="5"/>
      <c r="D15" s="5"/>
      <c r="E15" s="5"/>
      <c r="F15" s="10" t="s">
        <v>64</v>
      </c>
      <c r="G15" s="11" t="s">
        <v>64</v>
      </c>
      <c r="H15" s="11" t="s">
        <v>38</v>
      </c>
      <c r="I15" s="5"/>
      <c r="J15" s="5"/>
      <c r="K15" s="5"/>
      <c r="L15" s="5"/>
      <c r="M15" s="5"/>
      <c r="N15" s="5"/>
      <c r="O15" s="1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9.6" outlineLevel="2" x14ac:dyDescent="0.3">
      <c r="A16" s="7"/>
      <c r="B16" s="5"/>
      <c r="C16" s="5"/>
      <c r="D16" s="5"/>
      <c r="E16" s="5"/>
      <c r="F16" s="10" t="s">
        <v>65</v>
      </c>
      <c r="G16" s="11" t="s">
        <v>65</v>
      </c>
      <c r="H16" s="11" t="s">
        <v>66</v>
      </c>
      <c r="I16" s="5"/>
      <c r="J16" s="5"/>
      <c r="K16" s="5"/>
      <c r="L16" s="5"/>
      <c r="M16" s="5"/>
      <c r="N16" s="9">
        <v>45000</v>
      </c>
      <c r="O16" s="1"/>
      <c r="P16" s="5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6.4" hidden="1" outlineLevel="1" x14ac:dyDescent="0.3">
      <c r="A17" s="7"/>
      <c r="B17" s="5" t="s">
        <v>67</v>
      </c>
      <c r="C17" s="13">
        <v>10000000</v>
      </c>
      <c r="D17" s="14">
        <v>500000</v>
      </c>
      <c r="E17" s="5">
        <v>20</v>
      </c>
      <c r="F17" s="10" t="s">
        <v>68</v>
      </c>
      <c r="G17" s="11" t="s">
        <v>69</v>
      </c>
      <c r="H17" s="11" t="s">
        <v>53</v>
      </c>
      <c r="I17" s="11" t="s">
        <v>54</v>
      </c>
      <c r="J17" s="5" t="s">
        <v>55</v>
      </c>
      <c r="K17" s="5" t="s">
        <v>70</v>
      </c>
      <c r="L17" s="5" t="s">
        <v>71</v>
      </c>
      <c r="M17" s="9">
        <v>40000</v>
      </c>
      <c r="N17" s="5"/>
      <c r="O17" s="1"/>
      <c r="P17" s="5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6.4" hidden="1" outlineLevel="1" x14ac:dyDescent="0.3">
      <c r="A18" s="7"/>
      <c r="B18" s="5"/>
      <c r="C18" s="5"/>
      <c r="D18" s="5"/>
      <c r="E18" s="5"/>
      <c r="F18" s="10" t="s">
        <v>72</v>
      </c>
      <c r="G18" s="11" t="s">
        <v>73</v>
      </c>
      <c r="H18" s="11"/>
      <c r="I18" s="11" t="s">
        <v>59</v>
      </c>
      <c r="J18" s="5"/>
      <c r="K18" s="5" t="s">
        <v>74</v>
      </c>
      <c r="L18" s="5" t="s">
        <v>46</v>
      </c>
      <c r="M18" s="9">
        <v>95000</v>
      </c>
      <c r="N18" s="5"/>
      <c r="O18" s="1"/>
      <c r="P18" s="5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9.6" hidden="1" outlineLevel="1" x14ac:dyDescent="0.3">
      <c r="A19" s="7"/>
      <c r="B19" s="5"/>
      <c r="C19" s="5"/>
      <c r="D19" s="5"/>
      <c r="E19" s="5"/>
      <c r="F19" s="10" t="s">
        <v>75</v>
      </c>
      <c r="G19" s="11" t="s">
        <v>76</v>
      </c>
      <c r="H19" s="11"/>
      <c r="I19" s="11" t="s">
        <v>63</v>
      </c>
      <c r="J19" s="5"/>
      <c r="K19" s="5"/>
      <c r="L19" s="5"/>
      <c r="M19" s="5"/>
      <c r="N19" s="5"/>
      <c r="O19" s="12">
        <f>SUM(M12:N18)</f>
        <v>270000</v>
      </c>
      <c r="P19" s="5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4" hidden="1" outlineLevel="1" x14ac:dyDescent="0.3">
      <c r="A20" s="7"/>
      <c r="B20" s="5"/>
      <c r="C20" s="5"/>
      <c r="D20" s="5"/>
      <c r="E20" s="5"/>
      <c r="F20" s="10" t="s">
        <v>77</v>
      </c>
      <c r="G20" s="11" t="s">
        <v>78</v>
      </c>
      <c r="H20" s="11"/>
      <c r="I20" s="5"/>
      <c r="J20" s="5"/>
      <c r="K20" s="5"/>
      <c r="L20" s="5"/>
      <c r="M20" s="5"/>
      <c r="N20" s="5"/>
      <c r="O20" s="1"/>
      <c r="P20" s="5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4" hidden="1" outlineLevel="1" x14ac:dyDescent="0.3">
      <c r="A21" s="7"/>
      <c r="B21" s="5"/>
      <c r="C21" s="5"/>
      <c r="D21" s="5"/>
      <c r="E21" s="5"/>
      <c r="F21" s="10"/>
      <c r="G21" s="11"/>
      <c r="H21" s="11"/>
      <c r="I21" s="5"/>
      <c r="J21" s="5"/>
      <c r="K21" s="5"/>
      <c r="L21" s="5"/>
      <c r="M21" s="5"/>
      <c r="N21" s="9"/>
      <c r="O21" s="1"/>
      <c r="P21" s="5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4" hidden="1" outlineLevel="1" x14ac:dyDescent="0.3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5">
        <f>O19+O9</f>
        <v>550000</v>
      </c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4" collapsed="1" x14ac:dyDescent="0.3">
      <c r="A23" s="16" t="s">
        <v>79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4" hidden="1" outlineLevel="1" x14ac:dyDescent="0.3">
      <c r="A24" s="18"/>
      <c r="B24" s="5" t="s">
        <v>80</v>
      </c>
      <c r="C24" s="8">
        <v>90000</v>
      </c>
      <c r="D24" s="9">
        <v>15000</v>
      </c>
      <c r="E24" s="5">
        <v>12</v>
      </c>
      <c r="F24" s="5"/>
      <c r="G24" s="5"/>
      <c r="H24" s="5"/>
      <c r="I24" s="5"/>
      <c r="J24" s="5"/>
      <c r="K24" s="5"/>
      <c r="L24" s="5"/>
      <c r="M24" s="5"/>
      <c r="N24" s="5"/>
      <c r="O24" s="1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9.6" hidden="1" outlineLevel="1" x14ac:dyDescent="0.3">
      <c r="A25" s="18"/>
      <c r="B25" s="5"/>
      <c r="C25" s="5"/>
      <c r="D25" s="5"/>
      <c r="E25" s="5"/>
      <c r="F25" s="10" t="s">
        <v>81</v>
      </c>
      <c r="G25" s="11" t="s">
        <v>82</v>
      </c>
      <c r="H25" s="11" t="s">
        <v>83</v>
      </c>
      <c r="I25" s="11" t="s">
        <v>84</v>
      </c>
      <c r="J25" s="5" t="s">
        <v>85</v>
      </c>
      <c r="K25" s="5" t="s">
        <v>86</v>
      </c>
      <c r="L25" s="5" t="s">
        <v>87</v>
      </c>
      <c r="M25" s="9">
        <v>18000</v>
      </c>
      <c r="N25" s="5"/>
      <c r="O25" s="1"/>
      <c r="P25" s="5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hidden="1" customHeight="1" outlineLevel="1" x14ac:dyDescent="0.3">
      <c r="A26" s="18"/>
      <c r="B26" s="5"/>
      <c r="C26" s="5"/>
      <c r="D26" s="5"/>
      <c r="E26" s="5"/>
      <c r="F26" s="5"/>
      <c r="G26" s="5"/>
      <c r="H26" s="5"/>
      <c r="I26" s="5"/>
      <c r="J26" s="5"/>
      <c r="K26" s="5" t="s">
        <v>88</v>
      </c>
      <c r="L26" s="5" t="s">
        <v>89</v>
      </c>
      <c r="M26" s="9">
        <v>15000</v>
      </c>
      <c r="N26" s="5"/>
      <c r="O26" s="1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hidden="1" customHeight="1" outlineLevel="1" x14ac:dyDescent="0.3">
      <c r="A27" s="1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33000</v>
      </c>
      <c r="P27" s="5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collapsed="1" x14ac:dyDescent="0.3">
      <c r="A28" s="20" t="s">
        <v>90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hidden="1" customHeight="1" outlineLevel="1" x14ac:dyDescent="0.3">
      <c r="A29" s="22"/>
      <c r="B29" s="5" t="s">
        <v>80</v>
      </c>
      <c r="C29" s="8">
        <v>100000</v>
      </c>
      <c r="D29" s="9">
        <v>5000</v>
      </c>
      <c r="E29" s="5">
        <v>60</v>
      </c>
      <c r="F29" s="10" t="s">
        <v>91</v>
      </c>
      <c r="G29" s="5"/>
      <c r="H29" s="5"/>
      <c r="I29" s="5"/>
      <c r="J29" s="5"/>
      <c r="K29" s="5" t="s">
        <v>86</v>
      </c>
      <c r="L29" s="5" t="s">
        <v>87</v>
      </c>
      <c r="M29" s="9">
        <v>18000</v>
      </c>
      <c r="N29" s="5"/>
      <c r="O29" s="1"/>
      <c r="P29" s="5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hidden="1" customHeight="1" outlineLevel="1" x14ac:dyDescent="0.3">
      <c r="A30" s="22"/>
      <c r="B30" s="5" t="s">
        <v>92</v>
      </c>
      <c r="C30" s="8">
        <v>1000000</v>
      </c>
      <c r="D30" s="9">
        <v>100000</v>
      </c>
      <c r="E30" s="5">
        <v>30</v>
      </c>
      <c r="F30" s="10" t="s">
        <v>93</v>
      </c>
      <c r="G30" s="11" t="s">
        <v>94</v>
      </c>
      <c r="H30" s="11" t="s">
        <v>95</v>
      </c>
      <c r="I30" s="10" t="s">
        <v>96</v>
      </c>
      <c r="J30" s="5"/>
      <c r="K30" s="5" t="s">
        <v>23</v>
      </c>
      <c r="L30" s="5" t="s">
        <v>89</v>
      </c>
      <c r="M30" s="9">
        <v>10000</v>
      </c>
      <c r="N30" s="5"/>
      <c r="O30" s="1"/>
      <c r="P30" s="5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hidden="1" customHeight="1" outlineLevel="1" x14ac:dyDescent="0.3">
      <c r="A31" s="22"/>
      <c r="B31" s="5"/>
      <c r="C31" s="5"/>
      <c r="D31" s="5"/>
      <c r="E31" s="5"/>
      <c r="F31" s="10" t="s">
        <v>97</v>
      </c>
      <c r="G31" s="5" t="s">
        <v>98</v>
      </c>
      <c r="H31" s="5"/>
      <c r="I31" s="5"/>
      <c r="J31" s="5"/>
      <c r="K31" s="5" t="s">
        <v>99</v>
      </c>
      <c r="L31" s="5"/>
      <c r="M31" s="5"/>
      <c r="N31" s="5"/>
      <c r="O31" s="1"/>
      <c r="P31" s="5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hidden="1" customHeight="1" outlineLevel="1" x14ac:dyDescent="0.3">
      <c r="A32" s="2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3">
        <v>28000</v>
      </c>
      <c r="P32" s="5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collapsed="1" x14ac:dyDescent="0.3">
      <c r="A33" s="24" t="s">
        <v>100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5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hidden="1" customHeight="1" outlineLevel="1" x14ac:dyDescent="0.3">
      <c r="A34" s="26"/>
      <c r="B34" s="5" t="s">
        <v>101</v>
      </c>
      <c r="C34" s="8">
        <v>25000</v>
      </c>
      <c r="D34" s="9">
        <v>10000</v>
      </c>
      <c r="E34" s="5">
        <v>8</v>
      </c>
      <c r="F34" s="10" t="s">
        <v>102</v>
      </c>
      <c r="G34" s="11" t="s">
        <v>91</v>
      </c>
      <c r="H34" s="5"/>
      <c r="I34" s="11" t="s">
        <v>103</v>
      </c>
      <c r="J34" s="5"/>
      <c r="K34" s="5" t="s">
        <v>86</v>
      </c>
      <c r="L34" s="5" t="s">
        <v>89</v>
      </c>
      <c r="M34" s="9">
        <v>9000</v>
      </c>
      <c r="N34" s="5"/>
      <c r="O34" s="1"/>
      <c r="P34" s="5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hidden="1" customHeight="1" outlineLevel="1" x14ac:dyDescent="0.3">
      <c r="A35" s="26"/>
      <c r="B35" s="5"/>
      <c r="C35" s="5"/>
      <c r="D35" s="5"/>
      <c r="E35" s="5"/>
      <c r="F35" s="10" t="s">
        <v>104</v>
      </c>
      <c r="G35" s="5"/>
      <c r="H35" s="5"/>
      <c r="I35" s="5"/>
      <c r="J35" s="5"/>
      <c r="K35" s="5" t="s">
        <v>88</v>
      </c>
      <c r="L35" s="5" t="s">
        <v>89</v>
      </c>
      <c r="M35" s="9">
        <v>10000</v>
      </c>
      <c r="N35" s="5"/>
      <c r="O35" s="1"/>
      <c r="P35" s="5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hidden="1" customHeight="1" outlineLevel="1" x14ac:dyDescent="0.3">
      <c r="A36" s="26"/>
      <c r="B36" s="5" t="s">
        <v>105</v>
      </c>
      <c r="C36" s="8">
        <v>150000</v>
      </c>
      <c r="D36" s="9">
        <v>25000</v>
      </c>
      <c r="E36" s="5">
        <v>18</v>
      </c>
      <c r="F36" s="10" t="s">
        <v>106</v>
      </c>
      <c r="G36" s="11" t="s">
        <v>107</v>
      </c>
      <c r="H36" s="5"/>
      <c r="I36" s="11" t="s">
        <v>103</v>
      </c>
      <c r="J36" s="5"/>
      <c r="K36" s="5"/>
      <c r="L36" s="5"/>
      <c r="M36" s="5"/>
      <c r="N36" s="5"/>
      <c r="O36" s="1"/>
      <c r="P36" s="5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hidden="1" customHeight="1" outlineLevel="1" x14ac:dyDescent="0.3">
      <c r="A37" s="26"/>
      <c r="B37" s="5" t="s">
        <v>108</v>
      </c>
      <c r="C37" s="8">
        <v>200000</v>
      </c>
      <c r="D37" s="9">
        <v>10000</v>
      </c>
      <c r="E37" s="5">
        <v>60</v>
      </c>
      <c r="F37" s="10" t="s">
        <v>106</v>
      </c>
      <c r="G37" s="11" t="s">
        <v>107</v>
      </c>
      <c r="H37" s="5"/>
      <c r="I37" s="11" t="s">
        <v>103</v>
      </c>
      <c r="J37" s="5"/>
      <c r="K37" s="5"/>
      <c r="L37" s="5"/>
      <c r="M37" s="5"/>
      <c r="N37" s="5"/>
      <c r="O37" s="1"/>
      <c r="P37" s="5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hidden="1" customHeight="1" outlineLevel="1" x14ac:dyDescent="0.3">
      <c r="A38" s="26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19000</v>
      </c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collapsed="1" x14ac:dyDescent="0.3">
      <c r="A39" s="28" t="s">
        <v>109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hidden="1" customHeight="1" outlineLevel="1" x14ac:dyDescent="0.3">
      <c r="A40" s="28"/>
      <c r="B40" s="5" t="s">
        <v>110</v>
      </c>
      <c r="C40" s="8">
        <v>50000</v>
      </c>
      <c r="D40" s="9">
        <v>250</v>
      </c>
      <c r="E40" s="5">
        <v>600</v>
      </c>
      <c r="F40" s="10" t="s">
        <v>111</v>
      </c>
      <c r="G40" s="5"/>
      <c r="H40" s="5"/>
      <c r="I40" s="5"/>
      <c r="J40" s="5"/>
      <c r="K40" s="5" t="s">
        <v>112</v>
      </c>
      <c r="L40" s="5" t="s">
        <v>112</v>
      </c>
      <c r="M40" s="5"/>
      <c r="N40" s="5"/>
      <c r="O40" s="1"/>
      <c r="P40" s="5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hidden="1" customHeight="1" outlineLevel="1" x14ac:dyDescent="0.3">
      <c r="A41" s="28"/>
      <c r="B41" s="5" t="s">
        <v>113</v>
      </c>
      <c r="C41" s="8">
        <v>750000</v>
      </c>
      <c r="D41" s="5"/>
      <c r="E41" s="5" t="s">
        <v>112</v>
      </c>
      <c r="F41" s="10" t="s">
        <v>114</v>
      </c>
      <c r="G41" s="11" t="s">
        <v>115</v>
      </c>
      <c r="H41" s="11" t="s">
        <v>116</v>
      </c>
      <c r="I41" s="11" t="s">
        <v>117</v>
      </c>
      <c r="J41" s="5"/>
      <c r="K41" s="5"/>
      <c r="L41" s="5" t="s">
        <v>112</v>
      </c>
      <c r="M41" s="5"/>
      <c r="N41" s="5"/>
      <c r="O41" s="1"/>
      <c r="P41" s="5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hidden="1" customHeight="1" outlineLevel="1" x14ac:dyDescent="0.3">
      <c r="A42" s="28"/>
      <c r="B42" s="5"/>
      <c r="C42" s="5"/>
      <c r="D42" s="5"/>
      <c r="E42" s="5"/>
      <c r="F42" s="10" t="s">
        <v>118</v>
      </c>
      <c r="G42" s="11" t="s">
        <v>119</v>
      </c>
      <c r="H42" s="5"/>
      <c r="I42" s="5"/>
      <c r="J42" s="5"/>
      <c r="K42" s="5"/>
      <c r="L42" s="5"/>
      <c r="M42" s="5"/>
      <c r="N42" s="5"/>
      <c r="O42" s="1"/>
      <c r="P42" s="5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hidden="1" customHeight="1" outlineLevel="1" x14ac:dyDescent="0.3">
      <c r="A43" s="28"/>
      <c r="B43" s="5"/>
      <c r="C43" s="5"/>
      <c r="D43" s="5"/>
      <c r="E43" s="5"/>
      <c r="F43" s="5"/>
      <c r="G43" s="11" t="s">
        <v>120</v>
      </c>
      <c r="H43" s="5"/>
      <c r="I43" s="5"/>
      <c r="J43" s="5"/>
      <c r="K43" s="5"/>
      <c r="L43" s="5"/>
      <c r="M43" s="5"/>
      <c r="N43" s="5"/>
      <c r="O43" s="1"/>
      <c r="P43" s="5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hidden="1" customHeight="1" outlineLevel="1" x14ac:dyDescent="0.3">
      <c r="A44" s="28"/>
      <c r="B44" s="5" t="s">
        <v>121</v>
      </c>
      <c r="C44" s="8">
        <v>100000</v>
      </c>
      <c r="D44" s="5"/>
      <c r="E44" s="5" t="s">
        <v>112</v>
      </c>
      <c r="F44" s="10" t="s">
        <v>122</v>
      </c>
      <c r="G44" s="5"/>
      <c r="H44" s="5"/>
      <c r="I44" s="5"/>
      <c r="J44" s="5"/>
      <c r="K44" s="5"/>
      <c r="L44" s="5" t="s">
        <v>112</v>
      </c>
      <c r="M44" s="5"/>
      <c r="N44" s="5"/>
      <c r="O44" s="1"/>
      <c r="P44" s="5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hidden="1" customHeight="1" outlineLevel="1" x14ac:dyDescent="0.3">
      <c r="A45" s="28"/>
      <c r="B45" s="5" t="s">
        <v>123</v>
      </c>
      <c r="C45" s="8">
        <v>500000</v>
      </c>
      <c r="D45" s="5"/>
      <c r="E45" s="5" t="s">
        <v>112</v>
      </c>
      <c r="F45" s="10" t="s">
        <v>122</v>
      </c>
      <c r="G45" s="5"/>
      <c r="H45" s="5"/>
      <c r="I45" s="5"/>
      <c r="J45" s="5"/>
      <c r="K45" s="5"/>
      <c r="L45" s="5" t="s">
        <v>112</v>
      </c>
      <c r="M45" s="5"/>
      <c r="N45" s="5"/>
      <c r="O45" s="1"/>
      <c r="P45" s="5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hidden="1" customHeight="1" outlineLevel="1" x14ac:dyDescent="0.3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2">
        <v>0</v>
      </c>
      <c r="P46" s="5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collapsed="1" x14ac:dyDescent="0.3">
      <c r="A47" s="33" t="s">
        <v>124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5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hidden="1" customHeight="1" outlineLevel="1" x14ac:dyDescent="0.3">
      <c r="A48" s="35"/>
      <c r="B48" s="5" t="s">
        <v>125</v>
      </c>
      <c r="C48" s="8">
        <v>50000</v>
      </c>
      <c r="D48" s="9">
        <v>10000</v>
      </c>
      <c r="E48" s="5">
        <v>15</v>
      </c>
      <c r="F48" s="10" t="s">
        <v>126</v>
      </c>
      <c r="G48" s="10" t="s">
        <v>126</v>
      </c>
      <c r="H48" s="10" t="s">
        <v>126</v>
      </c>
      <c r="I48" s="10" t="s">
        <v>126</v>
      </c>
      <c r="J48" s="5"/>
      <c r="K48" s="5" t="s">
        <v>112</v>
      </c>
      <c r="L48" s="5" t="s">
        <v>112</v>
      </c>
      <c r="M48" s="5"/>
      <c r="N48" s="5"/>
      <c r="O48" s="5"/>
      <c r="P48" s="5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hidden="1" customHeight="1" outlineLevel="1" x14ac:dyDescent="0.3">
      <c r="A49" s="35"/>
      <c r="B49" s="5" t="s">
        <v>127</v>
      </c>
      <c r="C49" s="8">
        <v>15000000</v>
      </c>
      <c r="D49" s="9">
        <v>7500000</v>
      </c>
      <c r="E49" s="5">
        <v>6</v>
      </c>
      <c r="F49" s="10" t="s">
        <v>128</v>
      </c>
      <c r="G49" s="11" t="s">
        <v>21</v>
      </c>
      <c r="H49" s="11" t="s">
        <v>129</v>
      </c>
      <c r="I49" s="11" t="s">
        <v>130</v>
      </c>
      <c r="J49" s="5"/>
      <c r="K49" s="5"/>
      <c r="L49" s="5"/>
      <c r="M49" s="5"/>
      <c r="N49" s="5"/>
      <c r="O49" s="5"/>
      <c r="P49" s="5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hidden="1" customHeight="1" outlineLevel="1" x14ac:dyDescent="0.3">
      <c r="A50" s="35"/>
      <c r="B50" s="5"/>
      <c r="C50" s="5"/>
      <c r="D50" s="5"/>
      <c r="E50" s="5"/>
      <c r="F50" s="10" t="s">
        <v>131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hidden="1" customHeight="1" outlineLevel="1" x14ac:dyDescent="0.3">
      <c r="A51" s="35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6">
        <v>0</v>
      </c>
      <c r="P51" s="5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hidden="1" customHeight="1" outlineLevel="1" x14ac:dyDescent="0.3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38" t="s">
        <v>132</v>
      </c>
      <c r="O52" s="39">
        <f>O51+O46+O38+O32+O27+O22</f>
        <v>630000</v>
      </c>
      <c r="P52" s="5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54.6" customHeight="1" x14ac:dyDescent="0.3">
      <c r="A54" s="40" t="s">
        <v>133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3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3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3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</sheetData>
  <hyperlinks>
    <hyperlink ref="A54" r:id="rId1" display="https://www.altruistaccelerator.org/wp-content/uploads/2025/07/Terms-of-Use_AIS-Tools-and-Resources.pdf" xr:uid="{E3563BD1-4F06-4658-8C0A-C50441DFD609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 x14ac:dyDescent="0.3"/>
  <cols>
    <col min="1" max="1" width="10" customWidth="1"/>
    <col min="2" max="2" width="60" customWidth="1"/>
    <col min="3" max="3" width="30" customWidth="1"/>
    <col min="4" max="4" width="20" customWidth="1"/>
    <col min="5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I_P Annual Strategy TEMPLATE</vt:lpstr>
      <vt:lpstr>Comments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Ashrita Hegde</cp:lastModifiedBy>
  <dcterms:created xsi:type="dcterms:W3CDTF">2025-07-23T22:31:07Z</dcterms:created>
  <dcterms:modified xsi:type="dcterms:W3CDTF">2025-07-23T22:31:07Z</dcterms:modified>
</cp:coreProperties>
</file>