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jasminegleason/Downloads/"/>
    </mc:Choice>
  </mc:AlternateContent>
  <xr:revisionPtr revIDLastSave="0" documentId="13_ncr:1_{67A9C859-F2A6-B64B-A5AA-C55F1CC852D4}" xr6:coauthVersionLast="47" xr6:coauthVersionMax="47" xr10:uidLastSave="{00000000-0000-0000-0000-000000000000}"/>
  <bookViews>
    <workbookView xWindow="0" yWindow="760" windowWidth="29400" windowHeight="16660" xr2:uid="{00000000-000D-0000-FFFF-FFFF00000000}"/>
  </bookViews>
  <sheets>
    <sheet name="Sheet1" sheetId="1" r:id="rId1"/>
    <sheet name="Scor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0" i="1" l="1"/>
  <c r="L110" i="1"/>
  <c r="Y107" i="1"/>
  <c r="L107" i="1"/>
  <c r="Y104" i="1"/>
  <c r="L104" i="1"/>
  <c r="Y87" i="1"/>
  <c r="L87" i="1"/>
  <c r="Y84" i="1"/>
  <c r="L84" i="1"/>
  <c r="Y81" i="1"/>
  <c r="L81" i="1"/>
  <c r="Y64" i="1"/>
  <c r="L64" i="1"/>
  <c r="Y61" i="1"/>
  <c r="L61" i="1"/>
  <c r="Y58" i="1"/>
  <c r="L58" i="1"/>
  <c r="Y40" i="1"/>
  <c r="L40" i="1"/>
  <c r="Y37" i="1"/>
  <c r="L37" i="1"/>
  <c r="Y34" i="1"/>
  <c r="L34" i="1"/>
  <c r="Y31" i="1"/>
  <c r="L31" i="1"/>
  <c r="Y28" i="1"/>
  <c r="L28" i="1"/>
  <c r="L66" i="1" l="1"/>
  <c r="L112" i="1"/>
  <c r="Y66" i="1"/>
  <c r="R13" i="1"/>
  <c r="Y112" i="1"/>
  <c r="E12" i="1"/>
  <c r="Y89" i="1"/>
  <c r="E11" i="1"/>
  <c r="E13" i="1"/>
  <c r="R11" i="1"/>
  <c r="L42" i="1"/>
  <c r="Y42" i="1"/>
  <c r="L89" i="1"/>
  <c r="E10" i="1"/>
  <c r="E14" i="1" s="1"/>
  <c r="R12" i="1"/>
  <c r="R10" i="1"/>
  <c r="R14" i="1" s="1"/>
</calcChain>
</file>

<file path=xl/sharedStrings.xml><?xml version="1.0" encoding="utf-8"?>
<sst xmlns="http://schemas.openxmlformats.org/spreadsheetml/2006/main" count="421" uniqueCount="298">
  <si>
    <r>
      <rPr>
        <b/>
        <sz val="14"/>
        <color theme="1"/>
        <rFont val="Calibri"/>
        <family val="2"/>
      </rPr>
      <t xml:space="preserve">Organizational Assessment Example
</t>
    </r>
    <r>
      <rPr>
        <sz val="12"/>
        <color theme="1"/>
        <rFont val="Calibri"/>
        <family val="2"/>
      </rPr>
      <t>Purpose of this document: a detailed view into organizational performance assessment delivered to Treehouse (left column), juxtaposed with a second performance review conducted three years later, after the organization had fully adopted the Altruist Growth and Impact methodology.</t>
    </r>
  </si>
  <si>
    <t>Altruist Mission Performance Assessment (BEFORE)</t>
  </si>
  <si>
    <t>Altruist Mission Performance Assessment (AFTER)</t>
  </si>
  <si>
    <t>Completed for:</t>
  </si>
  <si>
    <t>Treehouse</t>
  </si>
  <si>
    <t>Date:</t>
  </si>
  <si>
    <t>RESULTS:</t>
  </si>
  <si>
    <t>people</t>
  </si>
  <si>
    <t>program</t>
  </si>
  <si>
    <t>plans</t>
  </si>
  <si>
    <t>dollars</t>
  </si>
  <si>
    <t>OVERALL</t>
  </si>
  <si>
    <t>Takeaways:</t>
  </si>
  <si>
    <r>
      <rPr>
        <b/>
        <sz val="12"/>
        <color rgb="FF000000"/>
        <rFont val="Calibri"/>
        <family val="2"/>
      </rPr>
      <t>People</t>
    </r>
    <r>
      <rPr>
        <sz val="12"/>
        <color rgb="FF000000"/>
        <rFont val="Calibri"/>
        <family val="2"/>
      </rPr>
      <t>: significant turnover; too many management layers; board not engaged in fundraising</t>
    </r>
  </si>
  <si>
    <r>
      <rPr>
        <b/>
        <sz val="12"/>
        <color rgb="FF000000"/>
        <rFont val="Calibri"/>
        <family val="2"/>
      </rPr>
      <t>People</t>
    </r>
    <r>
      <rPr>
        <sz val="12"/>
        <color rgb="FF000000"/>
        <rFont val="Calibri"/>
        <family val="2"/>
      </rPr>
      <t>: outstanding team structured around best practices; need to continue to refine educational coordinator support</t>
    </r>
  </si>
  <si>
    <r>
      <rPr>
        <b/>
        <sz val="12"/>
        <color rgb="FF000000"/>
        <rFont val="Calibri"/>
        <family val="2"/>
      </rPr>
      <t>Program</t>
    </r>
    <r>
      <rPr>
        <sz val="12"/>
        <color rgb="FF000000"/>
        <rFont val="Calibri"/>
        <family val="2"/>
      </rPr>
      <t>: must articulate a 5-year goal; build evaluation and CQI framework; define and manage network</t>
    </r>
  </si>
  <si>
    <r>
      <rPr>
        <b/>
        <sz val="12"/>
        <color rgb="FF000000"/>
        <rFont val="Calibri"/>
        <family val="2"/>
      </rPr>
      <t>Program</t>
    </r>
    <r>
      <rPr>
        <sz val="12"/>
        <color rgb="FF000000"/>
        <rFont val="Calibri"/>
        <family val="2"/>
      </rPr>
      <t>: with success, the organization must now face its next expansion phase</t>
    </r>
  </si>
  <si>
    <r>
      <rPr>
        <b/>
        <sz val="12"/>
        <color rgb="FF000000"/>
        <rFont val="Calibri"/>
        <family val="2"/>
      </rPr>
      <t>Plans:</t>
    </r>
    <r>
      <rPr>
        <sz val="12"/>
        <color rgb="FF000000"/>
        <rFont val="Calibri"/>
        <family val="2"/>
      </rPr>
      <t xml:space="preserve"> needs: business plan w/ 5-yr goals, metrics, milestones; need underlying operational and revenue alignment; KPIs and dashboards integrated into how people work</t>
    </r>
  </si>
  <si>
    <r>
      <rPr>
        <b/>
        <sz val="12"/>
        <color rgb="FF000000"/>
        <rFont val="Calibri"/>
        <family val="2"/>
      </rPr>
      <t>Plans:</t>
    </r>
    <r>
      <rPr>
        <sz val="12"/>
        <color rgb="FF000000"/>
        <rFont val="Calibri"/>
        <family val="2"/>
      </rPr>
      <t xml:space="preserve"> KPI drift has been the biggest challenge, but planning infrastructure overall is best practice</t>
    </r>
  </si>
  <si>
    <r>
      <rPr>
        <b/>
        <sz val="12"/>
        <color rgb="FF000000"/>
        <rFont val="Calibri"/>
        <family val="2"/>
      </rPr>
      <t>Dollars:</t>
    </r>
    <r>
      <rPr>
        <sz val="12"/>
        <color rgb="FF000000"/>
        <rFont val="Calibri"/>
        <family val="2"/>
      </rPr>
      <t xml:space="preserve"> put in place best practice revenue generation around all 5- domains</t>
    </r>
  </si>
  <si>
    <r>
      <rPr>
        <b/>
        <sz val="12"/>
        <color rgb="FF000000"/>
        <rFont val="Calibri"/>
        <family val="2"/>
      </rPr>
      <t>Dollars:</t>
    </r>
    <r>
      <rPr>
        <sz val="12"/>
        <color rgb="FF000000"/>
        <rFont val="Calibri"/>
        <family val="2"/>
      </rPr>
      <t xml:space="preserve"> revenue control, health and revenue is best practice</t>
    </r>
  </si>
  <si>
    <t>Details</t>
  </si>
  <si>
    <t xml:space="preserve">PEOPLE </t>
  </si>
  <si>
    <t>Staff</t>
  </si>
  <si>
    <t>pay</t>
  </si>
  <si>
    <t>turnover</t>
  </si>
  <si>
    <t>morale</t>
  </si>
  <si>
    <t xml:space="preserve"> </t>
  </si>
  <si>
    <t>Board</t>
  </si>
  <si>
    <t>potential</t>
  </si>
  <si>
    <t>expertise</t>
  </si>
  <si>
    <t>priority</t>
  </si>
  <si>
    <t>CEO</t>
  </si>
  <si>
    <t>growth exp.</t>
  </si>
  <si>
    <t>orientation</t>
  </si>
  <si>
    <t>risk tolerance</t>
  </si>
  <si>
    <t>Development</t>
  </si>
  <si>
    <t>staffing</t>
  </si>
  <si>
    <t>depth</t>
  </si>
  <si>
    <t>diversity</t>
  </si>
  <si>
    <t>Volunteers</t>
  </si>
  <si>
    <t>recruitment</t>
  </si>
  <si>
    <t>support</t>
  </si>
  <si>
    <r>
      <rPr>
        <i/>
        <sz val="12"/>
        <color theme="1"/>
        <rFont val="Calibri"/>
        <family val="2"/>
      </rPr>
      <t xml:space="preserve">of 75 possible points, organization's </t>
    </r>
    <r>
      <rPr>
        <b/>
        <i/>
        <sz val="12"/>
        <color theme="1"/>
        <rFont val="Calibri"/>
        <family val="2"/>
      </rPr>
      <t>PEOPLE</t>
    </r>
    <r>
      <rPr>
        <i/>
        <sz val="12"/>
        <color theme="1"/>
        <rFont val="Calibri"/>
        <family val="2"/>
      </rPr>
      <t xml:space="preserve"> score is:</t>
    </r>
  </si>
  <si>
    <r>
      <rPr>
        <i/>
        <sz val="12"/>
        <color theme="1"/>
        <rFont val="Calibri"/>
        <family val="2"/>
      </rPr>
      <t xml:space="preserve">of 75 possible points, organization's </t>
    </r>
    <r>
      <rPr>
        <b/>
        <i/>
        <sz val="12"/>
        <color theme="1"/>
        <rFont val="Calibri"/>
        <family val="2"/>
      </rPr>
      <t>PEOPLE</t>
    </r>
    <r>
      <rPr>
        <i/>
        <sz val="12"/>
        <color theme="1"/>
        <rFont val="Calibri"/>
        <family val="2"/>
      </rPr>
      <t xml:space="preserve"> score is:</t>
    </r>
  </si>
  <si>
    <t>People notes: High potential board that is over-engaged programmatically and underutilized on the revenue front; too many management layers (9); development team needs major gift build-out; very strong CEO prepared for growth</t>
  </si>
  <si>
    <t>People notes: Board has grown tremendously in depth and reach: staff has attained optimum size to saturate service area; development team and volunteer support are best practice</t>
  </si>
  <si>
    <t>PROGRAM</t>
  </si>
  <si>
    <t>Quality</t>
  </si>
  <si>
    <t>SROI</t>
  </si>
  <si>
    <t xml:space="preserve"> program KPI</t>
  </si>
  <si>
    <t xml:space="preserve">success </t>
  </si>
  <si>
    <t>Size</t>
  </si>
  <si>
    <t>aspiration</t>
  </si>
  <si>
    <t xml:space="preserve"> milestones</t>
  </si>
  <si>
    <t>current size</t>
  </si>
  <si>
    <t>Leverage</t>
  </si>
  <si>
    <t>network</t>
  </si>
  <si>
    <t>leverage</t>
  </si>
  <si>
    <t>learning</t>
  </si>
  <si>
    <r>
      <rPr>
        <i/>
        <sz val="12"/>
        <color theme="1"/>
        <rFont val="Calibri"/>
        <family val="2"/>
      </rPr>
      <t>of 45 possible points, organization's</t>
    </r>
    <r>
      <rPr>
        <b/>
        <i/>
        <sz val="12"/>
        <color theme="1"/>
        <rFont val="Calibri"/>
        <family val="2"/>
      </rPr>
      <t xml:space="preserve"> PROGRAM </t>
    </r>
    <r>
      <rPr>
        <i/>
        <sz val="12"/>
        <color theme="1"/>
        <rFont val="Calibri"/>
        <family val="2"/>
      </rPr>
      <t xml:space="preserve">score is: </t>
    </r>
  </si>
  <si>
    <r>
      <rPr>
        <i/>
        <sz val="12"/>
        <color theme="1"/>
        <rFont val="Calibri"/>
        <family val="2"/>
      </rPr>
      <t>of 45 possible points, organization's</t>
    </r>
    <r>
      <rPr>
        <b/>
        <i/>
        <sz val="12"/>
        <color theme="1"/>
        <rFont val="Calibri"/>
        <family val="2"/>
      </rPr>
      <t xml:space="preserve"> PROGRAM </t>
    </r>
    <r>
      <rPr>
        <i/>
        <sz val="12"/>
        <color theme="1"/>
        <rFont val="Calibri"/>
        <family val="2"/>
      </rPr>
      <t xml:space="preserve">score is: </t>
    </r>
  </si>
  <si>
    <t>Program notes: organization has bold, aspirational goal but needs a streamlined, effective program and evaluation model, with comprehensive metrics and milestones; excellent overall potential</t>
  </si>
  <si>
    <t>Program results are very encouraging: graduation rates for foster children are up over 20% after years of stalled movement. Organization is at optimum size and model for its current service area and goals. Continuous Quality Improvement systems will attempt to reach goal.</t>
  </si>
  <si>
    <t>PLANNING</t>
  </si>
  <si>
    <t>Business</t>
  </si>
  <si>
    <t>key features</t>
  </si>
  <si>
    <t>updates</t>
  </si>
  <si>
    <t>use</t>
  </si>
  <si>
    <t>Operations</t>
  </si>
  <si>
    <t>alignment</t>
  </si>
  <si>
    <t>clarity</t>
  </si>
  <si>
    <t>Revenue</t>
  </si>
  <si>
    <t>marcom</t>
  </si>
  <si>
    <t>reporting</t>
  </si>
  <si>
    <r>
      <rPr>
        <i/>
        <sz val="12"/>
        <color theme="1"/>
        <rFont val="Calibri"/>
        <family val="2"/>
      </rPr>
      <t xml:space="preserve">of 45 possible points, organization's </t>
    </r>
    <r>
      <rPr>
        <b/>
        <i/>
        <sz val="12"/>
        <color theme="1"/>
        <rFont val="Calibri"/>
        <family val="2"/>
      </rPr>
      <t>PLAN</t>
    </r>
    <r>
      <rPr>
        <i/>
        <sz val="12"/>
        <color theme="1"/>
        <rFont val="Calibri"/>
        <family val="2"/>
      </rPr>
      <t xml:space="preserve"> score is: </t>
    </r>
  </si>
  <si>
    <r>
      <rPr>
        <i/>
        <sz val="12"/>
        <color theme="1"/>
        <rFont val="Calibri"/>
        <family val="2"/>
      </rPr>
      <t xml:space="preserve">of 45 possible points, organization's </t>
    </r>
    <r>
      <rPr>
        <b/>
        <i/>
        <sz val="12"/>
        <color theme="1"/>
        <rFont val="Calibri"/>
        <family val="2"/>
      </rPr>
      <t>PLAN</t>
    </r>
    <r>
      <rPr>
        <i/>
        <sz val="12"/>
        <color theme="1"/>
        <rFont val="Calibri"/>
        <family val="2"/>
      </rPr>
      <t xml:space="preserve"> score is: </t>
    </r>
  </si>
  <si>
    <t xml:space="preserve">Organization needs a comprehensive, concise business plan that ties together programs, operations and revenue. </t>
  </si>
  <si>
    <t xml:space="preserve">Organizational planning is best practice. </t>
  </si>
  <si>
    <t>DOLLARS</t>
  </si>
  <si>
    <t>Infrastructure</t>
  </si>
  <si>
    <t>controls</t>
  </si>
  <si>
    <t>monitoring</t>
  </si>
  <si>
    <t>Health</t>
  </si>
  <si>
    <t>cash</t>
  </si>
  <si>
    <t>forecast</t>
  </si>
  <si>
    <t>transparency</t>
  </si>
  <si>
    <t>strategy</t>
  </si>
  <si>
    <t xml:space="preserve">metrics </t>
  </si>
  <si>
    <t>awareness</t>
  </si>
  <si>
    <r>
      <rPr>
        <i/>
        <sz val="12"/>
        <color theme="1"/>
        <rFont val="Calibri"/>
        <family val="2"/>
      </rPr>
      <t xml:space="preserve">of 45 possible points, organization's </t>
    </r>
    <r>
      <rPr>
        <b/>
        <i/>
        <sz val="12"/>
        <color theme="1"/>
        <rFont val="Calibri"/>
        <family val="2"/>
      </rPr>
      <t>DOLLARS</t>
    </r>
    <r>
      <rPr>
        <i/>
        <sz val="12"/>
        <color theme="1"/>
        <rFont val="Calibri"/>
        <family val="2"/>
      </rPr>
      <t xml:space="preserve"> score is: </t>
    </r>
  </si>
  <si>
    <r>
      <rPr>
        <i/>
        <sz val="12"/>
        <color theme="1"/>
        <rFont val="Calibri"/>
        <family val="2"/>
      </rPr>
      <t xml:space="preserve">of 45 possible points, organization's </t>
    </r>
    <r>
      <rPr>
        <b/>
        <i/>
        <sz val="12"/>
        <color theme="1"/>
        <rFont val="Calibri"/>
        <family val="2"/>
      </rPr>
      <t>DOLLARS</t>
    </r>
    <r>
      <rPr>
        <i/>
        <sz val="12"/>
        <color theme="1"/>
        <rFont val="Calibri"/>
        <family val="2"/>
      </rPr>
      <t xml:space="preserve"> score is: </t>
    </r>
  </si>
  <si>
    <t>Organization is financially healthy with a strong cash reserve, but high cost, lower ROI revenue strategy will not support build-out.</t>
  </si>
  <si>
    <t>Organization is financially best practice.</t>
  </si>
  <si>
    <t>Scoring Notes</t>
  </si>
  <si>
    <r>
      <rPr>
        <sz val="12"/>
        <color theme="1"/>
        <rFont val="Calibri"/>
        <family val="2"/>
      </rPr>
      <t xml:space="preserve">Below is the scoring basis for each category of the Self Assessment. Additional guidance can be found beginning on page 20 of </t>
    </r>
    <r>
      <rPr>
        <i/>
        <sz val="12"/>
        <color theme="1"/>
        <rFont val="Calibri"/>
        <family val="2"/>
      </rPr>
      <t>Scaling Altruism</t>
    </r>
    <r>
      <rPr>
        <sz val="12"/>
        <color theme="1"/>
        <rFont val="Calibri"/>
        <family val="2"/>
      </rPr>
      <t xml:space="preserve">. </t>
    </r>
  </si>
  <si>
    <t>PEOPLE</t>
  </si>
  <si>
    <t>Staff &gt;</t>
  </si>
  <si>
    <t xml:space="preserve">Pay: </t>
  </si>
  <si>
    <t>Turnover:</t>
  </si>
  <si>
    <t>Morale:</t>
  </si>
  <si>
    <t>5 = pay at or above market rates</t>
  </si>
  <si>
    <t>5 = turnover &lt; 5%</t>
  </si>
  <si>
    <t>Score is an average of responses to an anonymous survey regarding the statement: "I feel I am able to do my best, most meaningful work here."</t>
  </si>
  <si>
    <t>4 = 90% of market</t>
  </si>
  <si>
    <t>4 = 5-10%</t>
  </si>
  <si>
    <t>5 = agree strongly</t>
  </si>
  <si>
    <t>3 = 85%</t>
  </si>
  <si>
    <t>3 = 11-15%</t>
  </si>
  <si>
    <t>3 = agree somewhat</t>
  </si>
  <si>
    <t>2 = 80%</t>
  </si>
  <si>
    <t>2 = 16-20%</t>
  </si>
  <si>
    <t>1 = disagree somewhat</t>
  </si>
  <si>
    <t>1 = 70%</t>
  </si>
  <si>
    <t>1 = 21-25%</t>
  </si>
  <si>
    <t>0 = disagree strongly</t>
  </si>
  <si>
    <t>0 = 60% and below</t>
  </si>
  <si>
    <t>0 = &gt;25% or unmeasured</t>
  </si>
  <si>
    <t>See optional worksheet on the Pay Worksheet tab</t>
  </si>
  <si>
    <t>*in restructurings w/ intentional turnover or startups, higher turnover may be positive</t>
  </si>
  <si>
    <t>See optional worksheet on the Turnover Worksheet tab</t>
  </si>
  <si>
    <t>Board &gt;</t>
  </si>
  <si>
    <t>Network:</t>
  </si>
  <si>
    <t>Expertise:</t>
  </si>
  <si>
    <t>Priority:</t>
  </si>
  <si>
    <t>One point for each board member with 1-degree access to individuals w/ $1M+ in liquid assets (accredited investors). Maximum of 5 points.</t>
  </si>
  <si>
    <t>1 point (max of 5) for every board member with successful senior executive or C-suite experience at enterprises above $50m annual revenue. Equivalent experience is also scored; for example, an experienced management consultant or business development expert who has guided clients to growth and performance is also included in this count.</t>
  </si>
  <si>
    <t>Average of the responses to an anonymous survey directed only to board members: "This organization is my #1 cause, and I give it top priority for my charitable dollars, time,  leadership energy and skills."</t>
  </si>
  <si>
    <t>CEO &gt;</t>
  </si>
  <si>
    <t>Growth:</t>
  </si>
  <si>
    <t>Speed:</t>
  </si>
  <si>
    <t>Ambition:</t>
  </si>
  <si>
    <t xml:space="preserve">5 = CEO has lead an organization or effort to sustained annual growth over 20% </t>
  </si>
  <si>
    <t>The CEO is responsible for the organization-wide perception of how long it takes to make decisions. This measure scores the average responses to the statement "Overall, our organization makes decisions quickly. We are biased toward action and experiment, not reflection and analysis."</t>
  </si>
  <si>
    <t>Average score to an anonymous organization-wide survey regarding the statement: "We set ambitious goals and continuously measure our progress towards them."</t>
  </si>
  <si>
    <t>3 = CEO has led sustained annual growth over 10%</t>
  </si>
  <si>
    <t>1 = CEO has program expertise but has led only moderately growing or flat-growth organizations</t>
  </si>
  <si>
    <t>0 = CEO has no prior experience leading organizations</t>
  </si>
  <si>
    <t>Fundraisers &gt;</t>
  </si>
  <si>
    <t>Efficiency:</t>
  </si>
  <si>
    <t>Experience:</t>
  </si>
  <si>
    <t>Breadth:</t>
  </si>
  <si>
    <t>This measure scores the profitability of the fundraising effort by measuring the marginal expense of each dollar raised, or "Cost Per Dollar" (CPD). Mature fundraising enterprises raising large investments will typically have CPD below $0.10 to $0.15. Efforts that lean on transaction-based strategies like fundraising events or grants will have far higher costs (and lower returns). Important: a higher CPD is often necessary in the early stages of any revenue generation effort or during any growth period: a high CPD may be strategic and intentional to account for the time differential between investing in new staff and infrastructure and realizing the returns from these investments.</t>
  </si>
  <si>
    <t>1 point for every $5m fundraising staff have raised in their careers</t>
  </si>
  <si>
    <t>1 point is added for every $1m that the staff team has raised in each revenue domain (individuals, foundations, corporations, agencies, earned income, impact capital) up to a maximum of 5 points.</t>
  </si>
  <si>
    <t>5 = $0.10 &gt; CPD</t>
  </si>
  <si>
    <t>1 point for each year of experience driving &gt;15% annual revenue growth</t>
  </si>
  <si>
    <t>4 = .11 &lt; CPD &lt; .15</t>
  </si>
  <si>
    <t xml:space="preserve">Maximum of 5 points. </t>
  </si>
  <si>
    <t>3 = .16 &lt; CPD &lt; .25</t>
  </si>
  <si>
    <t>2 = .26 &lt; CPD &lt; .35</t>
  </si>
  <si>
    <t>1 = .36 &lt; CPD &lt; .45</t>
  </si>
  <si>
    <t>0 = CPD &gt;$0.46 or unmeasured</t>
  </si>
  <si>
    <t>Volunteers &gt;</t>
  </si>
  <si>
    <t>Recruitment:</t>
  </si>
  <si>
    <t>Support:</t>
  </si>
  <si>
    <t>2 points for documented goals for volunteer roles, numbers needed, program rationale</t>
  </si>
  <si>
    <t>3 points: paid staff support volunteers; limit on number of volunteers supported per staff</t>
  </si>
  <si>
    <t>5 = volunteer turnover &lt; 5%</t>
  </si>
  <si>
    <t>2 points for dedicated staff who recruit volunteers</t>
  </si>
  <si>
    <t>1 point: volunteers solicited for feedback on program improvement</t>
  </si>
  <si>
    <t>4 = 6-10%</t>
  </si>
  <si>
    <t>1 point for documented volunteer recruitment strategy and metrics</t>
  </si>
  <si>
    <t>1 point: volunteers given performance feedback; under-performing volunteers lose affiliation</t>
  </si>
  <si>
    <t xml:space="preserve">1 = 21-30% </t>
  </si>
  <si>
    <t>0 = turnover &gt; 30% or unmeasured</t>
  </si>
  <si>
    <t>Quality &gt;</t>
  </si>
  <si>
    <t>SROI:</t>
  </si>
  <si>
    <t>KPIs:</t>
  </si>
  <si>
    <t>Perception:</t>
  </si>
  <si>
    <t>A measure of how thoroughly and well the organization measures its Social Return on Investment. Is there robust measurement of the exact nonfinancial benefit the organization delivers or proposes to deliver? Scoring is given for documented evidence clear, concise, quantitative measures in the following categories:</t>
  </si>
  <si>
    <t xml:space="preserve">This measures the existence of organization-wide Key Performance Indicators, a set of no more than 5-7 metrics that summarize the organization's program quality by effectiveness and efficiency measures. </t>
  </si>
  <si>
    <t>Average score in response to organization-wide anonymous survey regarding the statement: "We can prove we are the best at what we do. We are the leader in our field."</t>
  </si>
  <si>
    <t>1 pt: who or what the organization changes</t>
  </si>
  <si>
    <t>2 pt: are collected and reported bi-weekly by staff, monthly by leadership, quarterly by board</t>
  </si>
  <si>
    <t>1 pt: what changes occur because of organization's work</t>
  </si>
  <si>
    <t>1 pt: evaluate quality</t>
  </si>
  <si>
    <t>1 pt: proof of changes</t>
  </si>
  <si>
    <t>1 pt: evaluate quantity</t>
  </si>
  <si>
    <t xml:space="preserve">1 pt: other influences on person or thing </t>
  </si>
  <si>
    <t>1 pt: evaluate efficiency (cost/unit)</t>
  </si>
  <si>
    <t>1 pt: size of the entire problem being addressed</t>
  </si>
  <si>
    <t xml:space="preserve">https://en.wikipedia.org/wiki/Performance_indicator </t>
  </si>
  <si>
    <t>Scale &gt;</t>
  </si>
  <si>
    <t>Goal:</t>
  </si>
  <si>
    <t>Milestones:</t>
  </si>
  <si>
    <t>Resources:</t>
  </si>
  <si>
    <t>This scores the organization's orientation around setting and pursuing ambitious goals:</t>
  </si>
  <si>
    <t>2 pts: 5-year growth milestones tracked</t>
  </si>
  <si>
    <t>Average score of response to anonymous org-wide survey regarding the statement: "We have all the talent and resources we need to do our best work and fulfill our potential as an organization."</t>
  </si>
  <si>
    <t>2 pts: organization aspires to solve the entire problem, not just survive</t>
  </si>
  <si>
    <t>2 pts: quarterly growth milestones tracked</t>
  </si>
  <si>
    <t>1 pt: measures its progress against complete success</t>
  </si>
  <si>
    <t>1 pt: milestones appear on dashboard, communications</t>
  </si>
  <si>
    <t>1 pt: takes risk to accelerate growth</t>
  </si>
  <si>
    <t>1 pt: acts with urgency to accelerate growth</t>
  </si>
  <si>
    <t>Leverage &gt;</t>
  </si>
  <si>
    <t>Value:</t>
  </si>
  <si>
    <t>Learning:</t>
  </si>
  <si>
    <t>Organizations must partner with all relevant actors in their space in the corporate, government and nonprofit sectors and align strategy and resources to make optimal progress towards the goal. This metric measures the maturity and effectiveness of the organization's strategic and operational leverage captured by working with others.</t>
  </si>
  <si>
    <t>2 pt: clear, compelling data that shows added value of partnerships</t>
  </si>
  <si>
    <t>This measure scores the response to the statement: "Before we take any new initiatives, my organization shares draft, early-stage plans with supporters and partners for feedback."</t>
  </si>
  <si>
    <t>1 pt: complete and continuous scan to identify possible partners</t>
  </si>
  <si>
    <t>2 pt: partnerships evaluated for efficiency and effectiveness, go through continuous improvement</t>
  </si>
  <si>
    <t>2 pt: clear goals, process and reporting for engaging and recruiting partners</t>
  </si>
  <si>
    <t>1 pt: performance of partnerships reported back to partners and external audiences</t>
  </si>
  <si>
    <t>2 pt: mature, well-functioning partnerships with businesses, agencies, nonprofits</t>
  </si>
  <si>
    <t xml:space="preserve">0 = disagree strongly </t>
  </si>
  <si>
    <t>Engaging stakeholders in a transparent, accountable way before planning is complete ensures that the best minds in your network have contributed to your effort. Doing this brings the concomitant benefit of cultivation for future investment and stronger relationships.</t>
  </si>
  <si>
    <t>PLANS &amp; POLICY</t>
  </si>
  <si>
    <t>Business &gt;</t>
  </si>
  <si>
    <t>Architecture:</t>
  </si>
  <si>
    <t>Updates:</t>
  </si>
  <si>
    <t>Focus:</t>
  </si>
  <si>
    <t xml:space="preserve">A business plan must have the following elements to be "investment-grade," that is, to present a clear explanation of what the organization does, how it does it, and how resources are deployed to achieve a specific, measured goal. </t>
  </si>
  <si>
    <t xml:space="preserve">Business plans are highly active, mobile documents used by all managers and leaders to align the organization's work both internally and externally. Scoring is giving as follows: </t>
  </si>
  <si>
    <t>Average of response to an anonymous org-wide survey related to the statement "We consistently use concise, comprehensive program and financial measures to inform management decisions."</t>
  </si>
  <si>
    <t>1 pt: problem, solution, proof</t>
  </si>
  <si>
    <t>1 pt: plan is shared with all staff at least annually and feedback is incorporated</t>
  </si>
  <si>
    <t>1 pt: milestones, KPIs</t>
  </si>
  <si>
    <t>1 pt: board provides written feedback and updates annually</t>
  </si>
  <si>
    <t>1 pt: mature strategy</t>
  </si>
  <si>
    <t>1 pt: plan continuously shared as draft with funders, partners</t>
  </si>
  <si>
    <t>1 pt: detailed financial projection</t>
  </si>
  <si>
    <t>1 pt: partner feedback influences plan</t>
  </si>
  <si>
    <t>1 pt: concise, comprehensive, compelling</t>
  </si>
  <si>
    <t>1 pt: CEO maintains live copy, ensures rapid evolution, translation to dashboard &amp; accountability</t>
  </si>
  <si>
    <t>Operations &gt;</t>
  </si>
  <si>
    <t>Infrastructure:</t>
  </si>
  <si>
    <t>Alignment:</t>
  </si>
  <si>
    <t>Clarity:</t>
  </si>
  <si>
    <t xml:space="preserve">1 pt: best-practice HR process &amp; policies </t>
  </si>
  <si>
    <t>2 pts: all operations are aligned w/ goals - there are no fugitive or legacy programs</t>
  </si>
  <si>
    <t>Average of response to an anonymous org-wide survey related to the statement: "I clearly understand my role and my job responsibilities and how my work contributes to organization-wide success."</t>
  </si>
  <si>
    <t>1 pt: robust technology plan</t>
  </si>
  <si>
    <t>3 pts: there is a robust continuous improvement process for all operations to ensure alignment w/ goals</t>
  </si>
  <si>
    <t>1 pt: physical plant condition &amp; ops aligned with business goals</t>
  </si>
  <si>
    <t>1 pt: data collection is robust, efficient, and well directed</t>
  </si>
  <si>
    <t>1 pt: organization process and execution is speedy</t>
  </si>
  <si>
    <t>Social Responsibility &gt;</t>
  </si>
  <si>
    <t>DEI:</t>
  </si>
  <si>
    <t>Sustainability:</t>
  </si>
  <si>
    <t>Integration:</t>
  </si>
  <si>
    <t>1 pt: Organization has a comprehensive DEI policy</t>
  </si>
  <si>
    <t>1 pt: Organization has a comprehensive sustainability policy</t>
  </si>
  <si>
    <t>1 pt: DEI progress to goal tracked by top-line key performance indicator</t>
  </si>
  <si>
    <t>1 pt: Staff and board engage in regular activities that advance DEI goals</t>
  </si>
  <si>
    <t>1 pt: Staff and board engage in regularly scheduled activities that advance sustainability</t>
  </si>
  <si>
    <t>1 pt: Sustainability progress to goal tracked by top-line KPI</t>
  </si>
  <si>
    <t xml:space="preserve">1 pt. Org measures progress toward clear, measurable program and organization DEI goals </t>
  </si>
  <si>
    <t>1 pt. Org has clear, measurable sustainability goals and measures progress toward them</t>
  </si>
  <si>
    <t>1 pt: CEO drives continuous program improvement around social responsibility</t>
  </si>
  <si>
    <t>2 pt. Staff and board composition reflect the diversity of the population being served.</t>
  </si>
  <si>
    <t>1 pt. Org has net zero climate impact</t>
  </si>
  <si>
    <t>2 pt: board evaluation of CEO includes DEI &amp; sustainability progress to goal assessment as core part of evaluation</t>
  </si>
  <si>
    <t>1 pt. 100% ESG/impact investment for reserves/endowment</t>
  </si>
  <si>
    <t>FINANCE</t>
  </si>
  <si>
    <t>Framework &gt;</t>
  </si>
  <si>
    <t>Controls:</t>
  </si>
  <si>
    <t>Reporting:</t>
  </si>
  <si>
    <t>1 pt: no material weaknesses or significant deficiencies in mgmt. letter</t>
  </si>
  <si>
    <t>1 pt: itemized budget projection provided to donors and partners</t>
  </si>
  <si>
    <t>Average of responses to an anonymous org-wide survey related to the statement: "I understand the current financial health of my organization and can get clear, accurate answers to any questions I have about it."</t>
  </si>
  <si>
    <t xml:space="preserve">1 pt: board treasurer is a CPA or uses a CPA to review and improve financial controls </t>
  </si>
  <si>
    <t>1 pt: dashboard updated with budget v. actual, # months of cash</t>
  </si>
  <si>
    <t>5 pts: agree strongly</t>
  </si>
  <si>
    <t>1 pt: strong documents and process on financial controls with at least two members of staff executive team overseeing process</t>
  </si>
  <si>
    <t>3 pts: balance sheet, budget, and statement of operations are accurate, easy to read, and accessible to anyone who asks</t>
  </si>
  <si>
    <t>3 pts: agree somewhat</t>
  </si>
  <si>
    <t>2 pts: each board meeting covers recent balance sheet, statement of operations, budget v. actual, and 12-month, month-over-month cash flow projection</t>
  </si>
  <si>
    <t>1 pt: disagree somewhat</t>
  </si>
  <si>
    <t>0 pts: disagree strongly</t>
  </si>
  <si>
    <t>Health &gt;</t>
  </si>
  <si>
    <t>Cash:</t>
  </si>
  <si>
    <t>Forecast:</t>
  </si>
  <si>
    <t>Transparency:</t>
  </si>
  <si>
    <t>5 = 6 or more months of cash on hand</t>
  </si>
  <si>
    <t>1 pt for every year in the future for which the organization has completed a detailed financial projection (max 5)</t>
  </si>
  <si>
    <t xml:space="preserve">Average response to anonymous org-wide survey related to the statement: "We share internal measures of our program and financial performance with everyone-- all our staff and any member of the public." </t>
  </si>
  <si>
    <t>4 = 4-5 months</t>
  </si>
  <si>
    <t>3 = 3 months</t>
  </si>
  <si>
    <t>2 = 2 months</t>
  </si>
  <si>
    <t>1 = 1 month</t>
  </si>
  <si>
    <t>0 = near insolvency, day-to-day</t>
  </si>
  <si>
    <t>Revenue &gt;</t>
  </si>
  <si>
    <t>Strategy:</t>
  </si>
  <si>
    <t>Metrics:</t>
  </si>
  <si>
    <t>Awareness:</t>
  </si>
  <si>
    <t xml:space="preserve">1 pt: best practice relationship-based appeals to individuals </t>
  </si>
  <si>
    <t>1 pt: relationship activity with donors tracked by stage and compared to goals</t>
  </si>
  <si>
    <t>Average score of responses to anonymous org-wide survey related to the statement: "We understand the very best ways to raise money from individuals, foundations, corporations, government agencies, and earned income."</t>
  </si>
  <si>
    <t>1 pt: corporations solicited based on co-branding, sponsorship leverage, affinity programs</t>
  </si>
  <si>
    <t>1 pt: number of donor contacts regularly collected and reported</t>
  </si>
  <si>
    <t>1 pt: foundations solicited for seed funding; production outsourced unless grant revenue &gt;$1m/yr.</t>
  </si>
  <si>
    <t>1 pt: 12-month forecast tracked and updated monthly</t>
  </si>
  <si>
    <t>1 pt: agency funding supported with professional staff</t>
  </si>
  <si>
    <t>2 pts: mature focus and CQI process on conversion rates, loyalty, median gift size, number of gifts, largest gift</t>
  </si>
  <si>
    <t>1 pt: full scope of earned revenue activities researched &amp;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</si>
</sst>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18" x14ac:knownFonts="1">
    <font>
      <sz val="12"/>
      <color theme="1"/>
      <name val="Calibri"/>
      <scheme val="minor"/>
    </font>
    <font>
      <sz val="12"/>
      <color theme="1"/>
      <name val="Calibri"/>
      <family val="2"/>
      <scheme val="minor"/>
    </font>
    <font>
      <b/>
      <sz val="14"/>
      <color theme="1"/>
      <name val="Calibri"/>
      <family val="2"/>
    </font>
    <font>
      <sz val="12"/>
      <name val="Calibri"/>
      <family val="2"/>
    </font>
    <font>
      <b/>
      <sz val="12"/>
      <color theme="1"/>
      <name val="Calibri"/>
      <family val="2"/>
    </font>
    <font>
      <sz val="12"/>
      <color theme="1"/>
      <name val="Calibri"/>
      <family val="2"/>
    </font>
    <font>
      <i/>
      <sz val="12"/>
      <color theme="1"/>
      <name val="Calibri"/>
      <family val="2"/>
    </font>
    <font>
      <sz val="12"/>
      <color rgb="FF9C6500"/>
      <name val="Calibri"/>
      <family val="2"/>
    </font>
    <font>
      <sz val="12"/>
      <color rgb="FF000000"/>
      <name val="Calibri"/>
      <family val="2"/>
    </font>
    <font>
      <b/>
      <sz val="12"/>
      <color rgb="FF000000"/>
      <name val="Calibri"/>
      <family val="2"/>
    </font>
    <font>
      <sz val="12"/>
      <color rgb="FF4F81BD"/>
      <name val="Calibri"/>
      <family val="2"/>
    </font>
    <font>
      <sz val="12"/>
      <color theme="4"/>
      <name val="Calibri"/>
      <family val="2"/>
    </font>
    <font>
      <sz val="10"/>
      <color theme="1"/>
      <name val="Arial"/>
      <family val="2"/>
    </font>
    <font>
      <sz val="11"/>
      <color theme="1"/>
      <name val="Arial"/>
      <family val="2"/>
    </font>
    <font>
      <i/>
      <sz val="12"/>
      <color rgb="FF000000"/>
      <name val="Calibri"/>
      <family val="2"/>
    </font>
    <font>
      <b/>
      <sz val="16"/>
      <color theme="1"/>
      <name val="Calibri"/>
      <family val="2"/>
    </font>
    <font>
      <u/>
      <sz val="12"/>
      <color theme="10"/>
      <name val="Calibri"/>
      <family val="2"/>
    </font>
    <font>
      <b/>
      <i/>
      <sz val="12"/>
      <color theme="1"/>
      <name val="Calibri"/>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6D9F0"/>
        <bgColor rgb="FFC6D9F0"/>
      </patternFill>
    </fill>
    <fill>
      <patternFill patternType="solid">
        <fgColor rgb="FF6AA84F"/>
        <bgColor rgb="FF6AA84F"/>
      </patternFill>
    </fill>
    <fill>
      <patternFill patternType="solid">
        <fgColor rgb="FFFFEB9C"/>
        <bgColor rgb="FFFFEB9C"/>
      </patternFill>
    </fill>
    <fill>
      <patternFill patternType="solid">
        <fgColor rgb="FFD8D8D8"/>
        <bgColor rgb="FFD8D8D8"/>
      </patternFill>
    </fill>
    <fill>
      <patternFill patternType="solid">
        <fgColor rgb="FFFF0000"/>
        <bgColor rgb="FFFF0000"/>
      </patternFill>
    </fill>
    <fill>
      <patternFill patternType="solid">
        <fgColor rgb="FFB8CCE4"/>
        <bgColor rgb="FFB8CCE4"/>
      </patternFill>
    </fill>
    <fill>
      <patternFill patternType="solid">
        <fgColor rgb="FFDBE5F1"/>
        <bgColor rgb="FFDBE5F1"/>
      </patternFill>
    </fill>
    <fill>
      <patternFill patternType="solid">
        <fgColor rgb="FFBFBFBF"/>
        <bgColor rgb="FFBFBFBF"/>
      </patternFill>
    </fill>
    <fill>
      <patternFill patternType="solid">
        <fgColor rgb="FF996633"/>
        <bgColor rgb="FF996633"/>
      </patternFill>
    </fill>
    <fill>
      <patternFill patternType="solid">
        <fgColor rgb="FFD2A578"/>
        <bgColor rgb="FFD2A578"/>
      </patternFill>
    </fill>
    <fill>
      <patternFill patternType="solid">
        <fgColor rgb="FFC2D69B"/>
        <bgColor rgb="FFC2D69B"/>
      </patternFill>
    </fill>
    <fill>
      <patternFill patternType="solid">
        <fgColor rgb="FFD6E3BC"/>
        <bgColor rgb="FFD6E3BC"/>
      </patternFill>
    </fill>
  </fills>
  <borders count="22">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style="double">
        <color rgb="FF000000"/>
      </left>
      <right style="double">
        <color rgb="FF000000"/>
      </right>
      <top style="double">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28">
    <xf numFmtId="0" fontId="0" fillId="0" borderId="0" xfId="0"/>
    <xf numFmtId="0" fontId="1" fillId="0" borderId="0" xfId="0" applyFont="1" applyAlignment="1">
      <alignment vertical="top" wrapText="1"/>
    </xf>
    <xf numFmtId="0" fontId="1" fillId="2" borderId="0" xfId="0" applyFont="1" applyFill="1"/>
    <xf numFmtId="0" fontId="1" fillId="3" borderId="0" xfId="0" applyFont="1" applyFill="1"/>
    <xf numFmtId="0" fontId="1" fillId="0" borderId="0" xfId="0" applyFont="1"/>
    <xf numFmtId="164" fontId="2" fillId="4" borderId="0" xfId="0" applyNumberFormat="1" applyFont="1" applyFill="1" applyAlignment="1">
      <alignment horizontal="center"/>
    </xf>
    <xf numFmtId="0" fontId="1" fillId="5" borderId="0" xfId="0" applyFont="1" applyFill="1"/>
    <xf numFmtId="0" fontId="2" fillId="3" borderId="0" xfId="0" applyFont="1" applyFill="1" applyAlignment="1">
      <alignment horizontal="center"/>
    </xf>
    <xf numFmtId="0" fontId="2" fillId="4" borderId="0" xfId="0" applyFont="1" applyFill="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6" fillId="0" borderId="5" xfId="0" applyFont="1" applyBorder="1" applyAlignment="1">
      <alignment vertical="center" wrapText="1"/>
    </xf>
    <xf numFmtId="0" fontId="5" fillId="2" borderId="0" xfId="0" applyFont="1" applyFill="1" applyAlignment="1">
      <alignment horizontal="center"/>
    </xf>
    <xf numFmtId="0" fontId="5" fillId="5" borderId="0" xfId="0" applyFont="1" applyFill="1" applyAlignment="1">
      <alignment horizontal="center"/>
    </xf>
    <xf numFmtId="0" fontId="6" fillId="3" borderId="0" xfId="0" applyFont="1" applyFill="1" applyAlignment="1">
      <alignment horizontal="right" vertical="center" wrapText="1"/>
    </xf>
    <xf numFmtId="0" fontId="6" fillId="0" borderId="8" xfId="0" applyFont="1" applyBorder="1" applyAlignment="1">
      <alignment vertical="center" wrapText="1"/>
    </xf>
    <xf numFmtId="0" fontId="4" fillId="3" borderId="0" xfId="0" applyFont="1" applyFill="1" applyAlignment="1">
      <alignment horizontal="center"/>
    </xf>
    <xf numFmtId="0" fontId="5" fillId="4" borderId="10" xfId="0" applyFont="1" applyFill="1" applyBorder="1"/>
    <xf numFmtId="0" fontId="5" fillId="4" borderId="10" xfId="0" applyFont="1" applyFill="1" applyBorder="1" applyAlignment="1">
      <alignment horizontal="right"/>
    </xf>
    <xf numFmtId="9" fontId="5" fillId="4" borderId="10" xfId="0" applyNumberFormat="1" applyFont="1" applyFill="1" applyBorder="1"/>
    <xf numFmtId="0" fontId="5" fillId="3" borderId="0" xfId="0" applyFont="1" applyFill="1"/>
    <xf numFmtId="0" fontId="4" fillId="4" borderId="10" xfId="0" applyFont="1" applyFill="1" applyBorder="1" applyAlignment="1">
      <alignment horizontal="right"/>
    </xf>
    <xf numFmtId="9" fontId="7" fillId="6" borderId="11" xfId="0" applyNumberFormat="1" applyFont="1" applyFill="1" applyBorder="1"/>
    <xf numFmtId="0" fontId="6" fillId="0" borderId="0" xfId="0" applyFont="1" applyAlignment="1">
      <alignment horizontal="left"/>
    </xf>
    <xf numFmtId="0" fontId="4" fillId="4" borderId="10" xfId="0" applyFont="1" applyFill="1" applyBorder="1"/>
    <xf numFmtId="0" fontId="4" fillId="3" borderId="0" xfId="0" applyFont="1" applyFill="1"/>
    <xf numFmtId="0" fontId="6" fillId="4" borderId="10"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3" borderId="0" xfId="0" applyFont="1" applyFill="1" applyAlignment="1">
      <alignment horizontal="center" vertical="center" wrapText="1"/>
    </xf>
    <xf numFmtId="0" fontId="8" fillId="0" borderId="0" xfId="0" applyFont="1"/>
    <xf numFmtId="0" fontId="4" fillId="4" borderId="10" xfId="0" applyFont="1" applyFill="1" applyBorder="1" applyAlignment="1">
      <alignment horizontal="left"/>
    </xf>
    <xf numFmtId="0" fontId="6" fillId="4" borderId="10" xfId="0" applyFont="1" applyFill="1" applyBorder="1" applyAlignment="1">
      <alignment horizontal="left"/>
    </xf>
    <xf numFmtId="0" fontId="6" fillId="2" borderId="0" xfId="0" applyFont="1" applyFill="1" applyAlignment="1">
      <alignment horizontal="left"/>
    </xf>
    <xf numFmtId="0" fontId="6" fillId="5" borderId="0" xfId="0" applyFont="1" applyFill="1" applyAlignment="1">
      <alignment horizontal="left"/>
    </xf>
    <xf numFmtId="0" fontId="4" fillId="0" borderId="0" xfId="0" applyFont="1" applyAlignment="1">
      <alignment horizontal="left"/>
    </xf>
    <xf numFmtId="0" fontId="6" fillId="0" borderId="0" xfId="0" applyFont="1" applyAlignment="1">
      <alignment horizontal="right" vertical="center" wrapText="1"/>
    </xf>
    <xf numFmtId="0" fontId="10" fillId="7" borderId="12" xfId="0" applyFont="1" applyFill="1" applyBorder="1" applyAlignment="1">
      <alignment horizontal="center" vertical="center" wrapText="1"/>
    </xf>
    <xf numFmtId="0" fontId="11" fillId="0" borderId="0" xfId="0" applyFont="1" applyAlignment="1">
      <alignment horizontal="center" vertical="center" wrapText="1"/>
    </xf>
    <xf numFmtId="0" fontId="11" fillId="7" borderId="12" xfId="0" applyFont="1" applyFill="1" applyBorder="1" applyAlignment="1">
      <alignment horizontal="center" vertical="center" wrapText="1"/>
    </xf>
    <xf numFmtId="0" fontId="6" fillId="0" borderId="0" xfId="0" applyFont="1" applyAlignment="1">
      <alignment vertical="center" wrapText="1"/>
    </xf>
    <xf numFmtId="0" fontId="5" fillId="0" borderId="0" xfId="0" applyFont="1" applyAlignment="1">
      <alignment horizontal="center" vertical="center" wrapText="1"/>
    </xf>
    <xf numFmtId="0" fontId="7" fillId="6" borderId="13" xfId="0" applyFont="1" applyFill="1" applyBorder="1" applyAlignment="1">
      <alignment horizontal="center"/>
    </xf>
    <xf numFmtId="0" fontId="6" fillId="0" borderId="0" xfId="0" applyFont="1" applyAlignment="1">
      <alignment horizontal="right"/>
    </xf>
    <xf numFmtId="0" fontId="5" fillId="3" borderId="10" xfId="0" applyFont="1" applyFill="1" applyBorder="1"/>
    <xf numFmtId="49" fontId="12" fillId="0" borderId="0" xfId="0" applyNumberFormat="1" applyFont="1" applyAlignment="1">
      <alignment vertical="top" wrapText="1"/>
    </xf>
    <xf numFmtId="0" fontId="5" fillId="2" borderId="10" xfId="0" applyFont="1" applyFill="1" applyBorder="1"/>
    <xf numFmtId="0" fontId="5" fillId="5" borderId="10" xfId="0" applyFont="1" applyFill="1" applyBorder="1"/>
    <xf numFmtId="0" fontId="5" fillId="2" borderId="0" xfId="0" applyFont="1" applyFill="1"/>
    <xf numFmtId="0" fontId="5" fillId="5" borderId="0" xfId="0" applyFont="1" applyFill="1"/>
    <xf numFmtId="0" fontId="5" fillId="0" borderId="0" xfId="0" applyFont="1" applyAlignment="1">
      <alignment vertical="center" wrapText="1"/>
    </xf>
    <xf numFmtId="0" fontId="4" fillId="0" borderId="0" xfId="0" applyFont="1" applyAlignment="1">
      <alignment horizontal="right"/>
    </xf>
    <xf numFmtId="0" fontId="5" fillId="4" borderId="14" xfId="0" applyFont="1" applyFill="1" applyBorder="1" applyAlignment="1">
      <alignment horizontal="center"/>
    </xf>
    <xf numFmtId="49" fontId="12" fillId="3" borderId="10" xfId="0" applyNumberFormat="1" applyFont="1" applyFill="1" applyBorder="1" applyAlignment="1">
      <alignment horizontal="left" vertical="top" wrapText="1"/>
    </xf>
    <xf numFmtId="49" fontId="12" fillId="0" borderId="0" xfId="0" applyNumberFormat="1" applyFont="1" applyAlignment="1">
      <alignment horizontal="left" vertical="top" wrapText="1"/>
    </xf>
    <xf numFmtId="49" fontId="12" fillId="3" borderId="10" xfId="0" applyNumberFormat="1" applyFont="1" applyFill="1" applyBorder="1" applyAlignment="1">
      <alignment horizontal="center" vertical="top" wrapText="1"/>
    </xf>
    <xf numFmtId="49" fontId="12" fillId="2" borderId="10" xfId="0" applyNumberFormat="1" applyFont="1" applyFill="1" applyBorder="1" applyAlignment="1">
      <alignment horizontal="left" vertical="top" wrapText="1"/>
    </xf>
    <xf numFmtId="49" fontId="12" fillId="5" borderId="10" xfId="0" applyNumberFormat="1" applyFont="1" applyFill="1" applyBorder="1" applyAlignment="1">
      <alignment horizontal="left" vertical="top" wrapText="1"/>
    </xf>
    <xf numFmtId="0" fontId="9" fillId="0" borderId="0" xfId="0" applyFont="1" applyAlignment="1">
      <alignment horizontal="left"/>
    </xf>
    <xf numFmtId="0" fontId="14" fillId="0" borderId="0" xfId="0" applyFont="1" applyAlignment="1">
      <alignment horizontal="right"/>
    </xf>
    <xf numFmtId="0" fontId="8" fillId="0" borderId="0" xfId="0" applyFont="1" applyAlignment="1">
      <alignment horizontal="center" vertical="center" wrapText="1"/>
    </xf>
    <xf numFmtId="0" fontId="14" fillId="0" borderId="0" xfId="0" applyFont="1" applyAlignment="1">
      <alignment horizontal="left"/>
    </xf>
    <xf numFmtId="49" fontId="5" fillId="3" borderId="10"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5" fillId="5" borderId="10" xfId="0" applyNumberFormat="1" applyFont="1" applyFill="1" applyBorder="1" applyAlignment="1">
      <alignment horizontal="left" vertical="top" wrapText="1"/>
    </xf>
    <xf numFmtId="0" fontId="8" fillId="3" borderId="10" xfId="0" applyFont="1" applyFill="1" applyBorder="1"/>
    <xf numFmtId="0" fontId="1" fillId="8" borderId="0" xfId="0" applyFont="1" applyFill="1"/>
    <xf numFmtId="0" fontId="15" fillId="0" borderId="0" xfId="0" applyFont="1" applyAlignment="1">
      <alignment vertical="top"/>
    </xf>
    <xf numFmtId="0" fontId="5" fillId="0" borderId="0" xfId="0" applyFont="1" applyAlignment="1">
      <alignment vertical="top"/>
    </xf>
    <xf numFmtId="0" fontId="15" fillId="9" borderId="15" xfId="0" applyFont="1" applyFill="1" applyBorder="1" applyAlignment="1">
      <alignment vertical="top"/>
    </xf>
    <xf numFmtId="0" fontId="4" fillId="9" borderId="16" xfId="0" applyFont="1" applyFill="1" applyBorder="1" applyAlignment="1">
      <alignment vertical="top"/>
    </xf>
    <xf numFmtId="0" fontId="4" fillId="9" borderId="17" xfId="0" applyFont="1" applyFill="1" applyBorder="1" applyAlignment="1">
      <alignment vertical="top"/>
    </xf>
    <xf numFmtId="0" fontId="2" fillId="10" borderId="18" xfId="0" applyFont="1" applyFill="1" applyBorder="1" applyAlignment="1">
      <alignment vertical="top"/>
    </xf>
    <xf numFmtId="0" fontId="4" fillId="10" borderId="12" xfId="0" applyFont="1" applyFill="1" applyBorder="1" applyAlignment="1">
      <alignment vertical="top"/>
    </xf>
    <xf numFmtId="0" fontId="4" fillId="10" borderId="19" xfId="0" applyFont="1" applyFill="1" applyBorder="1" applyAlignment="1">
      <alignment vertical="top"/>
    </xf>
    <xf numFmtId="0" fontId="5" fillId="0" borderId="20" xfId="0" applyFont="1" applyBorder="1" applyAlignment="1">
      <alignment vertical="top"/>
    </xf>
    <xf numFmtId="0" fontId="5" fillId="0" borderId="21" xfId="0" applyFont="1" applyBorder="1" applyAlignment="1">
      <alignment vertical="top" wrapText="1"/>
    </xf>
    <xf numFmtId="0" fontId="5" fillId="0" borderId="21" xfId="0" applyFont="1" applyBorder="1" applyAlignment="1">
      <alignment vertical="top"/>
    </xf>
    <xf numFmtId="0" fontId="5" fillId="0" borderId="0" xfId="0" applyFont="1" applyAlignment="1">
      <alignment vertical="top" wrapText="1"/>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15" fillId="11" borderId="15" xfId="0" applyFont="1" applyFill="1" applyBorder="1" applyAlignment="1">
      <alignment vertical="top"/>
    </xf>
    <xf numFmtId="0" fontId="5" fillId="11" borderId="16" xfId="0" applyFont="1" applyFill="1" applyBorder="1" applyAlignment="1">
      <alignment vertical="top"/>
    </xf>
    <xf numFmtId="0" fontId="5" fillId="11" borderId="17" xfId="0" applyFont="1" applyFill="1" applyBorder="1" applyAlignment="1">
      <alignment vertical="top"/>
    </xf>
    <xf numFmtId="0" fontId="2" fillId="7" borderId="18" xfId="0" applyFont="1" applyFill="1" applyBorder="1" applyAlignment="1">
      <alignment vertical="top"/>
    </xf>
    <xf numFmtId="0" fontId="4" fillId="7" borderId="12" xfId="0" applyFont="1" applyFill="1" applyBorder="1" applyAlignment="1">
      <alignment vertical="top" wrapText="1"/>
    </xf>
    <xf numFmtId="0" fontId="4" fillId="7" borderId="19" xfId="0" applyFont="1" applyFill="1" applyBorder="1" applyAlignment="1">
      <alignment vertical="top"/>
    </xf>
    <xf numFmtId="0" fontId="4" fillId="0" borderId="0" xfId="0" applyFont="1" applyAlignment="1">
      <alignment vertical="top"/>
    </xf>
    <xf numFmtId="0" fontId="16" fillId="0" borderId="0" xfId="0" applyFont="1" applyAlignment="1">
      <alignment vertical="top" wrapText="1"/>
    </xf>
    <xf numFmtId="0" fontId="4" fillId="7" borderId="19" xfId="0" applyFont="1" applyFill="1" applyBorder="1" applyAlignment="1">
      <alignment vertical="top" wrapText="1"/>
    </xf>
    <xf numFmtId="0" fontId="15" fillId="12" borderId="15" xfId="0" applyFont="1" applyFill="1" applyBorder="1" applyAlignment="1">
      <alignment vertical="top"/>
    </xf>
    <xf numFmtId="0" fontId="5" fillId="12" borderId="16" xfId="0" applyFont="1" applyFill="1" applyBorder="1" applyAlignment="1">
      <alignment vertical="top"/>
    </xf>
    <xf numFmtId="0" fontId="5" fillId="12" borderId="17" xfId="0" applyFont="1" applyFill="1" applyBorder="1" applyAlignment="1">
      <alignment vertical="top"/>
    </xf>
    <xf numFmtId="0" fontId="2" fillId="13" borderId="10" xfId="0" applyFont="1" applyFill="1" applyBorder="1" applyAlignment="1">
      <alignment vertical="top"/>
    </xf>
    <xf numFmtId="0" fontId="4" fillId="13" borderId="10" xfId="0" applyFont="1" applyFill="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wrapText="1"/>
    </xf>
    <xf numFmtId="0" fontId="5" fillId="0" borderId="6" xfId="0" applyFont="1" applyBorder="1" applyAlignment="1">
      <alignment vertical="top" wrapText="1"/>
    </xf>
    <xf numFmtId="0" fontId="2" fillId="13" borderId="18" xfId="0" applyFont="1" applyFill="1" applyBorder="1" applyAlignment="1">
      <alignment vertical="top"/>
    </xf>
    <xf numFmtId="0" fontId="4" fillId="13" borderId="12" xfId="0" applyFont="1" applyFill="1" applyBorder="1" applyAlignment="1">
      <alignment vertical="top" wrapText="1"/>
    </xf>
    <xf numFmtId="0" fontId="4" fillId="13" borderId="19" xfId="0" applyFont="1" applyFill="1" applyBorder="1" applyAlignment="1">
      <alignment vertical="top" wrapText="1"/>
    </xf>
    <xf numFmtId="0" fontId="15" fillId="14" borderId="15" xfId="0" applyFont="1" applyFill="1" applyBorder="1" applyAlignment="1">
      <alignment vertical="top"/>
    </xf>
    <xf numFmtId="0" fontId="4" fillId="14" borderId="16" xfId="0" applyFont="1" applyFill="1" applyBorder="1" applyAlignment="1">
      <alignment vertical="top"/>
    </xf>
    <xf numFmtId="0" fontId="4" fillId="14" borderId="17" xfId="0" applyFont="1" applyFill="1" applyBorder="1" applyAlignment="1">
      <alignment vertical="top"/>
    </xf>
    <xf numFmtId="0" fontId="2" fillId="15" borderId="18" xfId="0" applyFont="1" applyFill="1" applyBorder="1" applyAlignment="1">
      <alignment vertical="top"/>
    </xf>
    <xf numFmtId="0" fontId="4" fillId="15" borderId="12" xfId="0" applyFont="1" applyFill="1" applyBorder="1" applyAlignment="1">
      <alignment vertical="top" wrapText="1"/>
    </xf>
    <xf numFmtId="0" fontId="4" fillId="15" borderId="19" xfId="0" applyFont="1" applyFill="1" applyBorder="1" applyAlignment="1">
      <alignment vertical="top" wrapText="1"/>
    </xf>
    <xf numFmtId="0" fontId="9" fillId="0" borderId="0" xfId="0" applyFont="1" applyAlignment="1">
      <alignment horizontal="left" vertical="center" wrapText="1"/>
    </xf>
    <xf numFmtId="0" fontId="0" fillId="0" borderId="0" xfId="0"/>
    <xf numFmtId="0" fontId="6" fillId="0" borderId="0" xfId="0" applyFont="1" applyAlignment="1">
      <alignment horizontal="right"/>
    </xf>
    <xf numFmtId="49" fontId="13" fillId="0" borderId="0" xfId="0" applyNumberFormat="1" applyFont="1" applyAlignment="1">
      <alignment horizontal="left" vertical="top" wrapText="1"/>
    </xf>
    <xf numFmtId="0" fontId="4" fillId="4" borderId="1" xfId="0" applyFont="1" applyFill="1" applyBorder="1" applyAlignment="1">
      <alignment horizontal="left"/>
    </xf>
    <xf numFmtId="0" fontId="3" fillId="0" borderId="2" xfId="0" applyFont="1" applyBorder="1"/>
    <xf numFmtId="0" fontId="3" fillId="0" borderId="3" xfId="0" applyFont="1" applyBorder="1"/>
    <xf numFmtId="0" fontId="4" fillId="4" borderId="1" xfId="0" applyFont="1" applyFill="1" applyBorder="1" applyAlignment="1">
      <alignment horizontal="center"/>
    </xf>
    <xf numFmtId="0" fontId="6" fillId="0" borderId="5" xfId="0" applyFont="1" applyBorder="1" applyAlignment="1">
      <alignment horizontal="left" vertical="center" wrapText="1"/>
    </xf>
    <xf numFmtId="0" fontId="3" fillId="0" borderId="5" xfId="0" applyFont="1" applyBorder="1"/>
    <xf numFmtId="0" fontId="3" fillId="0" borderId="6" xfId="0" applyFont="1" applyBorder="1"/>
    <xf numFmtId="14" fontId="6" fillId="0" borderId="8" xfId="0" applyNumberFormat="1" applyFont="1" applyBorder="1" applyAlignment="1">
      <alignment horizontal="left" vertical="center" wrapText="1"/>
    </xf>
    <xf numFmtId="0" fontId="3" fillId="0" borderId="8" xfId="0" applyFont="1" applyBorder="1"/>
    <xf numFmtId="0" fontId="3" fillId="0" borderId="9" xfId="0" applyFont="1" applyBorder="1"/>
    <xf numFmtId="0" fontId="1" fillId="0" borderId="0" xfId="0" applyFont="1" applyAlignment="1">
      <alignment vertical="top" wrapText="1"/>
    </xf>
    <xf numFmtId="164" fontId="2" fillId="4" borderId="1" xfId="0" applyNumberFormat="1" applyFont="1" applyFill="1" applyBorder="1" applyAlignment="1">
      <alignment horizontal="center"/>
    </xf>
    <xf numFmtId="0" fontId="2" fillId="4" borderId="1" xfId="0" applyFont="1" applyFill="1" applyBorder="1" applyAlignment="1">
      <alignment horizontal="center"/>
    </xf>
    <xf numFmtId="0" fontId="6" fillId="0" borderId="4" xfId="0" applyFont="1" applyBorder="1" applyAlignment="1">
      <alignment horizontal="right" vertical="center" wrapText="1"/>
    </xf>
    <xf numFmtId="0" fontId="6" fillId="0" borderId="7" xfId="0" applyFont="1" applyBorder="1" applyAlignment="1">
      <alignment horizontal="right" vertical="center" wrapText="1"/>
    </xf>
  </cellXfs>
  <cellStyles count="1">
    <cellStyle name="Normal" xfId="0" builtinId="0"/>
  </cellStyles>
  <dxfs count="108">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spPr>
            <a:solidFill>
              <a:srgbClr val="4F81BD"/>
            </a:solidFill>
            <a:ln cmpd="sng">
              <a:solidFill>
                <a:srgbClr val="000000"/>
              </a:solidFill>
            </a:ln>
          </c:spPr>
          <c:invertIfNegative val="1"/>
          <c:cat>
            <c:strRef>
              <c:f>Sheet1!$Q$10:$Q$14</c:f>
              <c:strCache>
                <c:ptCount val="5"/>
                <c:pt idx="0">
                  <c:v>people</c:v>
                </c:pt>
                <c:pt idx="1">
                  <c:v>program</c:v>
                </c:pt>
                <c:pt idx="2">
                  <c:v>plans</c:v>
                </c:pt>
                <c:pt idx="3">
                  <c:v>dollars</c:v>
                </c:pt>
                <c:pt idx="4">
                  <c:v>OVERALL</c:v>
                </c:pt>
              </c:strCache>
            </c:strRef>
          </c:cat>
          <c:val>
            <c:numRef>
              <c:f>Sheet1!$R$10:$R$14</c:f>
              <c:numCache>
                <c:formatCode>0%</c:formatCode>
                <c:ptCount val="5"/>
                <c:pt idx="0">
                  <c:v>0.93333333333333335</c:v>
                </c:pt>
                <c:pt idx="1">
                  <c:v>0.93333333333333335</c:v>
                </c:pt>
                <c:pt idx="2">
                  <c:v>0.9555555555555556</c:v>
                </c:pt>
                <c:pt idx="3">
                  <c:v>1</c:v>
                </c:pt>
                <c:pt idx="4">
                  <c:v>0.9555555555555556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24C-4B58-9312-381D31E7E719}"/>
            </c:ext>
          </c:extLst>
        </c:ser>
        <c:dLbls>
          <c:showLegendKey val="0"/>
          <c:showVal val="0"/>
          <c:showCatName val="0"/>
          <c:showSerName val="0"/>
          <c:showPercent val="0"/>
          <c:showBubbleSize val="0"/>
        </c:dLbls>
        <c:gapWidth val="150"/>
        <c:axId val="1972507447"/>
        <c:axId val="1674729282"/>
      </c:barChart>
      <c:catAx>
        <c:axId val="197250744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sz="900" b="1" i="0">
                <a:solidFill>
                  <a:srgbClr val="000000"/>
                </a:solidFill>
                <a:latin typeface="Arial Narrow"/>
              </a:defRPr>
            </a:pPr>
            <a:endParaRPr lang="en-US"/>
          </a:p>
        </c:txPr>
        <c:crossAx val="1674729282"/>
        <c:crosses val="autoZero"/>
        <c:auto val="1"/>
        <c:lblAlgn val="ctr"/>
        <c:lblOffset val="100"/>
        <c:noMultiLvlLbl val="1"/>
      </c:catAx>
      <c:valAx>
        <c:axId val="1674729282"/>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0"/>
        <c:majorTickMark val="out"/>
        <c:minorTickMark val="none"/>
        <c:tickLblPos val="nextTo"/>
        <c:spPr>
          <a:ln/>
        </c:spPr>
        <c:txPr>
          <a:bodyPr/>
          <a:lstStyle/>
          <a:p>
            <a:pPr lvl="0">
              <a:defRPr b="0">
                <a:solidFill>
                  <a:srgbClr val="000000"/>
                </a:solidFill>
                <a:latin typeface="+mn-lt"/>
              </a:defRPr>
            </a:pPr>
            <a:endParaRPr lang="en-US"/>
          </a:p>
        </c:txPr>
        <c:crossAx val="1972507447"/>
        <c:crosses val="autoZero"/>
        <c:crossBetween val="between"/>
        <c:majorUnit val="0.25"/>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spPr>
            <a:solidFill>
              <a:srgbClr val="4F81BD"/>
            </a:solidFill>
            <a:ln cmpd="sng">
              <a:solidFill>
                <a:srgbClr val="000000"/>
              </a:solidFill>
            </a:ln>
          </c:spPr>
          <c:invertIfNegative val="1"/>
          <c:cat>
            <c:strRef>
              <c:f>Sheet1!$D$10:$D$14</c:f>
              <c:strCache>
                <c:ptCount val="5"/>
                <c:pt idx="0">
                  <c:v>people</c:v>
                </c:pt>
                <c:pt idx="1">
                  <c:v>program</c:v>
                </c:pt>
                <c:pt idx="2">
                  <c:v>plans</c:v>
                </c:pt>
                <c:pt idx="3">
                  <c:v>dollars</c:v>
                </c:pt>
                <c:pt idx="4">
                  <c:v>OVERALL</c:v>
                </c:pt>
              </c:strCache>
            </c:strRef>
          </c:cat>
          <c:val>
            <c:numRef>
              <c:f>Sheet1!$E$10:$E$14</c:f>
              <c:numCache>
                <c:formatCode>0%</c:formatCode>
                <c:ptCount val="5"/>
                <c:pt idx="0">
                  <c:v>0.58666666666666667</c:v>
                </c:pt>
                <c:pt idx="1">
                  <c:v>0.53333333333333333</c:v>
                </c:pt>
                <c:pt idx="2">
                  <c:v>0.42222222222222222</c:v>
                </c:pt>
                <c:pt idx="3">
                  <c:v>0.66666666666666663</c:v>
                </c:pt>
                <c:pt idx="4">
                  <c:v>0.55222222222222228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B39-4CB7-BE8B-3AD6A4671195}"/>
            </c:ext>
          </c:extLst>
        </c:ser>
        <c:dLbls>
          <c:showLegendKey val="0"/>
          <c:showVal val="0"/>
          <c:showCatName val="0"/>
          <c:showSerName val="0"/>
          <c:showPercent val="0"/>
          <c:showBubbleSize val="0"/>
        </c:dLbls>
        <c:gapWidth val="150"/>
        <c:axId val="651158030"/>
        <c:axId val="301524968"/>
      </c:barChart>
      <c:catAx>
        <c:axId val="6511580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sz="900" b="1" i="0">
                <a:solidFill>
                  <a:srgbClr val="000000"/>
                </a:solidFill>
                <a:latin typeface="Arial Narrow"/>
              </a:defRPr>
            </a:pPr>
            <a:endParaRPr lang="en-US"/>
          </a:p>
        </c:txPr>
        <c:crossAx val="301524968"/>
        <c:crosses val="autoZero"/>
        <c:auto val="1"/>
        <c:lblAlgn val="ctr"/>
        <c:lblOffset val="100"/>
        <c:noMultiLvlLbl val="1"/>
      </c:catAx>
      <c:valAx>
        <c:axId val="301524968"/>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0"/>
        <c:majorTickMark val="out"/>
        <c:minorTickMark val="none"/>
        <c:tickLblPos val="nextTo"/>
        <c:spPr>
          <a:ln/>
        </c:spPr>
        <c:txPr>
          <a:bodyPr/>
          <a:lstStyle/>
          <a:p>
            <a:pPr lvl="0">
              <a:defRPr b="0">
                <a:solidFill>
                  <a:srgbClr val="000000"/>
                </a:solidFill>
                <a:latin typeface="+mn-lt"/>
              </a:defRPr>
            </a:pPr>
            <a:endParaRPr lang="en-US"/>
          </a:p>
        </c:txPr>
        <c:crossAx val="651158030"/>
        <c:crosses val="autoZero"/>
        <c:crossBetween val="between"/>
        <c:majorUnit val="0.25"/>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emf"/><Relationship Id="rId4" Type="http://schemas.openxmlformats.org/officeDocument/2006/relationships/hyperlink" Target="https://www.altruistaccelerator.org/wp-content/uploads/2025/07/Terms-of-Use_AIS-Tools-and-Resources.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https://www.altruistaccelerator.org/wp-content/uploads/2025/07/Terms-of-Use_AIS-Tools-and-Resources.pdf" TargetMode="External"/></Relationships>
</file>

<file path=xl/drawings/drawing1.xml><?xml version="1.0" encoding="utf-8"?>
<xdr:wsDr xmlns:xdr="http://schemas.openxmlformats.org/drawingml/2006/spreadsheetDrawing" xmlns:a="http://schemas.openxmlformats.org/drawingml/2006/main">
  <xdr:oneCellAnchor>
    <xdr:from>
      <xdr:col>18</xdr:col>
      <xdr:colOff>95250</xdr:colOff>
      <xdr:row>8</xdr:row>
      <xdr:rowOff>0</xdr:rowOff>
    </xdr:from>
    <xdr:ext cx="3648075" cy="1200150"/>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9525</xdr:colOff>
      <xdr:row>8</xdr:row>
      <xdr:rowOff>0</xdr:rowOff>
    </xdr:from>
    <xdr:ext cx="3876675" cy="1200150"/>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23</xdr:col>
      <xdr:colOff>0</xdr:colOff>
      <xdr:row>0</xdr:row>
      <xdr:rowOff>0</xdr:rowOff>
    </xdr:from>
    <xdr:ext cx="1162050" cy="4191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2</xdr:col>
      <xdr:colOff>0</xdr:colOff>
      <xdr:row>123</xdr:row>
      <xdr:rowOff>0</xdr:rowOff>
    </xdr:from>
    <xdr:to>
      <xdr:col>26</xdr:col>
      <xdr:colOff>50800</xdr:colOff>
      <xdr:row>124</xdr:row>
      <xdr:rowOff>12962</xdr:rowOff>
    </xdr:to>
    <xdr:pic>
      <xdr:nvPicPr>
        <xdr:cNvPr id="6" name="Picture 5">
          <a:hlinkClick xmlns:r="http://schemas.openxmlformats.org/officeDocument/2006/relationships" r:id="rId4"/>
          <a:extLst>
            <a:ext uri="{FF2B5EF4-FFF2-40B4-BE49-F238E27FC236}">
              <a16:creationId xmlns:a16="http://schemas.microsoft.com/office/drawing/2014/main" id="{00406639-75F1-D345-882C-CCD4C7279843}"/>
            </a:ext>
          </a:extLst>
        </xdr:cNvPr>
        <xdr:cNvPicPr>
          <a:picLocks noChangeAspect="1"/>
        </xdr:cNvPicPr>
      </xdr:nvPicPr>
      <xdr:blipFill>
        <a:blip xmlns:r="http://schemas.openxmlformats.org/officeDocument/2006/relationships" r:embed="rId5"/>
        <a:stretch>
          <a:fillRect/>
        </a:stretch>
      </xdr:blipFill>
      <xdr:spPr>
        <a:xfrm>
          <a:off x="304800" y="22390100"/>
          <a:ext cx="9855200" cy="203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125</xdr:row>
      <xdr:rowOff>0</xdr:rowOff>
    </xdr:from>
    <xdr:to>
      <xdr:col>4</xdr:col>
      <xdr:colOff>25400</xdr:colOff>
      <xdr:row>126</xdr:row>
      <xdr:rowOff>12962</xdr:rowOff>
    </xdr:to>
    <xdr:pic>
      <xdr:nvPicPr>
        <xdr:cNvPr id="2" name="Picture 1">
          <a:hlinkClick xmlns:r="http://schemas.openxmlformats.org/officeDocument/2006/relationships" r:id="rId1"/>
          <a:extLst>
            <a:ext uri="{FF2B5EF4-FFF2-40B4-BE49-F238E27FC236}">
              <a16:creationId xmlns:a16="http://schemas.microsoft.com/office/drawing/2014/main" id="{69DF306B-59D2-97E8-7E8C-9A853AF3C483}"/>
            </a:ext>
          </a:extLst>
        </xdr:cNvPr>
        <xdr:cNvPicPr>
          <a:picLocks noChangeAspect="1"/>
        </xdr:cNvPicPr>
      </xdr:nvPicPr>
      <xdr:blipFill>
        <a:blip xmlns:r="http://schemas.openxmlformats.org/officeDocument/2006/relationships" r:embed="rId2"/>
        <a:stretch>
          <a:fillRect/>
        </a:stretch>
      </xdr:blipFill>
      <xdr:spPr>
        <a:xfrm>
          <a:off x="0" y="24155400"/>
          <a:ext cx="9855200" cy="20346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n.wikipedia.org/wiki/Performance_indic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98" workbookViewId="0">
      <selection activeCell="AB116" sqref="AB116"/>
    </sheetView>
  </sheetViews>
  <sheetFormatPr baseColWidth="10" defaultColWidth="11.1640625" defaultRowHeight="15" customHeight="1" x14ac:dyDescent="0.2"/>
  <cols>
    <col min="1" max="2" width="2" customWidth="1"/>
    <col min="3" max="3" width="1" customWidth="1"/>
    <col min="4" max="4" width="8" customWidth="1"/>
    <col min="5" max="5" width="4.6640625" customWidth="1"/>
    <col min="6" max="6" width="1.33203125" customWidth="1"/>
    <col min="7" max="7" width="13.6640625" customWidth="1"/>
    <col min="8" max="8" width="0.33203125" customWidth="1"/>
    <col min="9" max="9" width="13.6640625" customWidth="1"/>
    <col min="10" max="10" width="0.33203125" customWidth="1"/>
    <col min="11" max="11" width="13.6640625" customWidth="1"/>
    <col min="12" max="12" width="3.33203125" customWidth="1"/>
    <col min="13" max="14" width="1" customWidth="1"/>
    <col min="15" max="16" width="1.6640625" customWidth="1"/>
    <col min="17" max="17" width="6.33203125" customWidth="1"/>
    <col min="18" max="18" width="5.1640625" customWidth="1"/>
    <col min="19" max="19" width="1.33203125" customWidth="1"/>
    <col min="20" max="20" width="12.83203125" customWidth="1"/>
    <col min="21" max="21" width="1" customWidth="1"/>
    <col min="22" max="22" width="12.33203125" customWidth="1"/>
    <col min="23" max="23" width="1.1640625" customWidth="1"/>
    <col min="24" max="24" width="13.5" customWidth="1"/>
    <col min="25" max="25" width="6.1640625" customWidth="1"/>
    <col min="26" max="26" width="3.5" customWidth="1"/>
  </cols>
  <sheetData>
    <row r="1" spans="2:26" ht="40.5" customHeight="1" x14ac:dyDescent="0.2">
      <c r="B1" s="1"/>
      <c r="C1" s="1"/>
      <c r="D1" s="1"/>
      <c r="E1" s="1"/>
      <c r="F1" s="1"/>
      <c r="G1" s="1"/>
      <c r="H1" s="1"/>
      <c r="I1" s="1"/>
      <c r="J1" s="1"/>
      <c r="L1" s="1"/>
      <c r="M1" s="2"/>
      <c r="N1" s="2"/>
      <c r="O1" s="3"/>
      <c r="X1" s="4"/>
    </row>
    <row r="2" spans="2:26" ht="93" customHeight="1" x14ac:dyDescent="0.2">
      <c r="B2" s="1"/>
      <c r="C2" s="1"/>
      <c r="D2" s="123" t="s">
        <v>0</v>
      </c>
      <c r="E2" s="110"/>
      <c r="F2" s="110"/>
      <c r="G2" s="110"/>
      <c r="H2" s="110"/>
      <c r="I2" s="110"/>
      <c r="J2" s="110"/>
      <c r="K2" s="110"/>
      <c r="L2" s="1"/>
      <c r="M2" s="1"/>
      <c r="N2" s="1"/>
      <c r="O2" s="1"/>
      <c r="P2" s="1"/>
      <c r="Q2" s="1"/>
      <c r="R2" s="1"/>
      <c r="S2" s="1"/>
      <c r="T2" s="1"/>
      <c r="U2" s="1"/>
      <c r="V2" s="1"/>
      <c r="W2" s="1"/>
      <c r="X2" s="1"/>
      <c r="Y2" s="1"/>
      <c r="Z2" s="1"/>
    </row>
    <row r="3" spans="2:26" ht="21.75" customHeight="1" x14ac:dyDescent="0.25">
      <c r="C3" s="5"/>
      <c r="D3" s="5"/>
      <c r="E3" s="5"/>
      <c r="F3" s="5"/>
      <c r="G3" s="5"/>
      <c r="H3" s="5"/>
      <c r="I3" s="5"/>
      <c r="J3" s="5"/>
      <c r="K3" s="5"/>
      <c r="L3" s="5"/>
      <c r="M3" s="2"/>
      <c r="N3" s="6"/>
      <c r="O3" s="7"/>
      <c r="P3" s="8"/>
      <c r="Q3" s="8"/>
      <c r="R3" s="8"/>
      <c r="S3" s="8"/>
      <c r="T3" s="8"/>
      <c r="U3" s="8"/>
      <c r="V3" s="8"/>
      <c r="W3" s="8"/>
      <c r="X3" s="8"/>
      <c r="Y3" s="8"/>
      <c r="Z3" s="8"/>
    </row>
    <row r="4" spans="2:26" ht="21" customHeight="1" x14ac:dyDescent="0.25">
      <c r="C4" s="124" t="s">
        <v>1</v>
      </c>
      <c r="D4" s="114"/>
      <c r="E4" s="114"/>
      <c r="F4" s="114"/>
      <c r="G4" s="114"/>
      <c r="H4" s="114"/>
      <c r="I4" s="114"/>
      <c r="J4" s="114"/>
      <c r="K4" s="114"/>
      <c r="L4" s="115"/>
      <c r="M4" s="2"/>
      <c r="N4" s="6"/>
      <c r="O4" s="7"/>
      <c r="P4" s="125" t="s">
        <v>2</v>
      </c>
      <c r="Q4" s="114"/>
      <c r="R4" s="114"/>
      <c r="S4" s="114"/>
      <c r="T4" s="114"/>
      <c r="U4" s="114"/>
      <c r="V4" s="114"/>
      <c r="W4" s="114"/>
      <c r="X4" s="114"/>
      <c r="Y4" s="115"/>
      <c r="Z4" s="8"/>
    </row>
    <row r="5" spans="2:26" ht="6.75" customHeight="1" x14ac:dyDescent="0.2">
      <c r="E5" s="9"/>
      <c r="F5" s="10"/>
      <c r="G5" s="10"/>
      <c r="H5" s="10"/>
      <c r="I5" s="10"/>
      <c r="J5" s="10"/>
      <c r="K5" s="10"/>
      <c r="L5" s="11"/>
      <c r="M5" s="2"/>
      <c r="N5" s="6"/>
      <c r="O5" s="3"/>
      <c r="R5" s="9"/>
      <c r="S5" s="10"/>
      <c r="T5" s="10"/>
      <c r="U5" s="10"/>
      <c r="V5" s="10"/>
      <c r="W5" s="10"/>
      <c r="X5" s="10"/>
      <c r="Y5" s="11"/>
    </row>
    <row r="6" spans="2:26" ht="15.75" customHeight="1" x14ac:dyDescent="0.2">
      <c r="B6" s="11"/>
      <c r="C6" s="126" t="s">
        <v>3</v>
      </c>
      <c r="D6" s="118"/>
      <c r="E6" s="118"/>
      <c r="F6" s="12"/>
      <c r="G6" s="117" t="s">
        <v>4</v>
      </c>
      <c r="H6" s="118"/>
      <c r="I6" s="118"/>
      <c r="J6" s="118"/>
      <c r="K6" s="118"/>
      <c r="L6" s="119"/>
      <c r="M6" s="13"/>
      <c r="N6" s="14"/>
      <c r="O6" s="15"/>
      <c r="P6" s="126" t="s">
        <v>3</v>
      </c>
      <c r="Q6" s="118"/>
      <c r="R6" s="118"/>
      <c r="S6" s="12"/>
      <c r="T6" s="117" t="s">
        <v>4</v>
      </c>
      <c r="U6" s="118"/>
      <c r="V6" s="118"/>
      <c r="W6" s="118"/>
      <c r="X6" s="118"/>
      <c r="Y6" s="119"/>
      <c r="Z6" s="11"/>
    </row>
    <row r="7" spans="2:26" ht="15.75" customHeight="1" x14ac:dyDescent="0.2">
      <c r="B7" s="11"/>
      <c r="C7" s="127" t="s">
        <v>5</v>
      </c>
      <c r="D7" s="121"/>
      <c r="E7" s="121"/>
      <c r="F7" s="16"/>
      <c r="G7" s="120">
        <v>41097</v>
      </c>
      <c r="H7" s="121"/>
      <c r="I7" s="121"/>
      <c r="J7" s="121"/>
      <c r="K7" s="121"/>
      <c r="L7" s="122"/>
      <c r="M7" s="13"/>
      <c r="N7" s="14"/>
      <c r="O7" s="15"/>
      <c r="P7" s="127" t="s">
        <v>5</v>
      </c>
      <c r="Q7" s="121"/>
      <c r="R7" s="121"/>
      <c r="S7" s="16"/>
      <c r="T7" s="120">
        <v>42109</v>
      </c>
      <c r="U7" s="121"/>
      <c r="V7" s="121"/>
      <c r="W7" s="121"/>
      <c r="X7" s="121"/>
      <c r="Y7" s="122"/>
      <c r="Z7" s="11"/>
    </row>
    <row r="8" spans="2:26" ht="6" customHeight="1" x14ac:dyDescent="0.2">
      <c r="E8" s="9"/>
      <c r="F8" s="10"/>
      <c r="G8" s="10"/>
      <c r="H8" s="10"/>
      <c r="I8" s="10"/>
      <c r="J8" s="10"/>
      <c r="K8" s="10"/>
      <c r="L8" s="11"/>
      <c r="M8" s="2"/>
      <c r="N8" s="6"/>
      <c r="O8" s="3"/>
      <c r="R8" s="9"/>
      <c r="S8" s="10"/>
      <c r="T8" s="10"/>
      <c r="U8" s="10"/>
      <c r="V8" s="10"/>
      <c r="W8" s="10"/>
      <c r="X8" s="10"/>
      <c r="Y8" s="11"/>
    </row>
    <row r="9" spans="2:26" ht="16" x14ac:dyDescent="0.2">
      <c r="C9" s="116" t="s">
        <v>6</v>
      </c>
      <c r="D9" s="114"/>
      <c r="E9" s="115"/>
      <c r="F9" s="10"/>
      <c r="G9" s="10"/>
      <c r="H9" s="10"/>
      <c r="I9" s="10"/>
      <c r="J9" s="10"/>
      <c r="K9" s="10"/>
      <c r="L9" s="11"/>
      <c r="M9" s="2"/>
      <c r="N9" s="6"/>
      <c r="O9" s="17"/>
      <c r="P9" s="116" t="s">
        <v>6</v>
      </c>
      <c r="Q9" s="114"/>
      <c r="R9" s="115"/>
      <c r="S9" s="10"/>
      <c r="T9" s="10"/>
      <c r="U9" s="10"/>
      <c r="V9" s="10"/>
      <c r="W9" s="10"/>
      <c r="X9" s="10"/>
      <c r="Y9" s="11"/>
    </row>
    <row r="10" spans="2:26" ht="16" x14ac:dyDescent="0.2">
      <c r="C10" s="18"/>
      <c r="D10" s="19" t="s">
        <v>7</v>
      </c>
      <c r="E10" s="20">
        <f>(L28+L31+L34+L37+L40)/75</f>
        <v>0.58666666666666667</v>
      </c>
      <c r="F10" s="10"/>
      <c r="G10" s="10"/>
      <c r="H10" s="10"/>
      <c r="I10" s="10"/>
      <c r="J10" s="10"/>
      <c r="K10" s="10"/>
      <c r="L10" s="11"/>
      <c r="M10" s="2"/>
      <c r="N10" s="6"/>
      <c r="O10" s="21"/>
      <c r="P10" s="18"/>
      <c r="Q10" s="19" t="s">
        <v>7</v>
      </c>
      <c r="R10" s="20">
        <f>(Y28+Y31+Y34+Y37+Y40)/75</f>
        <v>0.93333333333333335</v>
      </c>
      <c r="S10" s="10"/>
      <c r="T10" s="10"/>
      <c r="U10" s="10"/>
      <c r="V10" s="10"/>
      <c r="W10" s="10"/>
      <c r="X10" s="10"/>
      <c r="Y10" s="11"/>
    </row>
    <row r="11" spans="2:26" ht="16" x14ac:dyDescent="0.2">
      <c r="C11" s="18"/>
      <c r="D11" s="19" t="s">
        <v>8</v>
      </c>
      <c r="E11" s="20">
        <f>(L58+L61+L64)/45</f>
        <v>0.53333333333333333</v>
      </c>
      <c r="F11" s="10"/>
      <c r="G11" s="10"/>
      <c r="H11" s="10"/>
      <c r="I11" s="10"/>
      <c r="J11" s="10"/>
      <c r="K11" s="10"/>
      <c r="L11" s="11"/>
      <c r="M11" s="2"/>
      <c r="N11" s="6"/>
      <c r="O11" s="21"/>
      <c r="P11" s="18"/>
      <c r="Q11" s="19" t="s">
        <v>8</v>
      </c>
      <c r="R11" s="20">
        <f>(Y58+Y61+Y64)/45</f>
        <v>0.93333333333333335</v>
      </c>
      <c r="S11" s="10"/>
      <c r="T11" s="10"/>
      <c r="U11" s="10"/>
      <c r="V11" s="10"/>
      <c r="W11" s="10"/>
      <c r="X11" s="10"/>
      <c r="Y11" s="11"/>
    </row>
    <row r="12" spans="2:26" ht="16" x14ac:dyDescent="0.2">
      <c r="C12" s="18"/>
      <c r="D12" s="19" t="s">
        <v>9</v>
      </c>
      <c r="E12" s="20">
        <f>(L81+L84+L87)/45</f>
        <v>0.42222222222222222</v>
      </c>
      <c r="F12" s="10"/>
      <c r="G12" s="10"/>
      <c r="H12" s="10"/>
      <c r="I12" s="10"/>
      <c r="J12" s="10"/>
      <c r="K12" s="10"/>
      <c r="L12" s="11"/>
      <c r="M12" s="2"/>
      <c r="N12" s="6"/>
      <c r="O12" s="21"/>
      <c r="P12" s="18"/>
      <c r="Q12" s="19" t="s">
        <v>9</v>
      </c>
      <c r="R12" s="20">
        <f>(Y81+Y84+Y87)/45</f>
        <v>0.9555555555555556</v>
      </c>
      <c r="S12" s="10"/>
      <c r="T12" s="10"/>
      <c r="U12" s="10"/>
      <c r="V12" s="10"/>
      <c r="W12" s="10"/>
      <c r="X12" s="10"/>
      <c r="Y12" s="11"/>
    </row>
    <row r="13" spans="2:26" ht="16" x14ac:dyDescent="0.2">
      <c r="C13" s="18"/>
      <c r="D13" s="19" t="s">
        <v>10</v>
      </c>
      <c r="E13" s="20">
        <f>(L104+L107+L110)/45</f>
        <v>0.66666666666666663</v>
      </c>
      <c r="F13" s="10"/>
      <c r="G13" s="10"/>
      <c r="H13" s="10"/>
      <c r="I13" s="10"/>
      <c r="J13" s="10"/>
      <c r="K13" s="10"/>
      <c r="L13" s="11"/>
      <c r="M13" s="2"/>
      <c r="N13" s="6"/>
      <c r="O13" s="21"/>
      <c r="P13" s="18"/>
      <c r="Q13" s="19" t="s">
        <v>10</v>
      </c>
      <c r="R13" s="20">
        <f>(Y104+Y107+Y110)/45</f>
        <v>1</v>
      </c>
      <c r="S13" s="10"/>
      <c r="T13" s="10"/>
      <c r="U13" s="10"/>
      <c r="V13" s="10"/>
      <c r="W13" s="10"/>
      <c r="X13" s="10"/>
      <c r="Y13" s="11"/>
    </row>
    <row r="14" spans="2:26" ht="16" x14ac:dyDescent="0.2">
      <c r="C14" s="18"/>
      <c r="D14" s="22" t="s">
        <v>11</v>
      </c>
      <c r="E14" s="23">
        <f>AVERAGE(E10:E13)</f>
        <v>0.55222222222222228</v>
      </c>
      <c r="F14" s="10"/>
      <c r="G14" s="10"/>
      <c r="H14" s="10"/>
      <c r="I14" s="10"/>
      <c r="J14" s="10"/>
      <c r="K14" s="10"/>
      <c r="L14" s="11"/>
      <c r="M14" s="2"/>
      <c r="N14" s="6"/>
      <c r="O14" s="21"/>
      <c r="P14" s="18"/>
      <c r="Q14" s="22" t="s">
        <v>11</v>
      </c>
      <c r="R14" s="23">
        <f>AVERAGE(R10:R13)</f>
        <v>0.9555555555555556</v>
      </c>
      <c r="S14" s="10"/>
      <c r="T14" s="10"/>
      <c r="U14" s="10"/>
      <c r="V14" s="10"/>
      <c r="W14" s="10"/>
      <c r="X14" s="10"/>
      <c r="Y14" s="11"/>
    </row>
    <row r="15" spans="2:26" ht="16" x14ac:dyDescent="0.2">
      <c r="D15" s="24"/>
      <c r="E15" s="24"/>
      <c r="F15" s="24"/>
      <c r="G15" s="10"/>
      <c r="H15" s="10"/>
      <c r="I15" s="10"/>
      <c r="J15" s="10"/>
      <c r="K15" s="10"/>
      <c r="L15" s="11"/>
      <c r="M15" s="2"/>
      <c r="N15" s="6"/>
      <c r="O15" s="3"/>
      <c r="U15" s="10"/>
      <c r="V15" s="10"/>
      <c r="W15" s="10"/>
      <c r="X15" s="10"/>
      <c r="Y15" s="11"/>
    </row>
    <row r="16" spans="2:26" ht="16" x14ac:dyDescent="0.2">
      <c r="C16" s="25" t="s">
        <v>12</v>
      </c>
      <c r="D16" s="25"/>
      <c r="E16" s="25"/>
      <c r="F16" s="10"/>
      <c r="G16" s="10"/>
      <c r="H16" s="10"/>
      <c r="I16" s="10"/>
      <c r="J16" s="10"/>
      <c r="K16" s="10"/>
      <c r="L16" s="11"/>
      <c r="M16" s="2"/>
      <c r="N16" s="6"/>
      <c r="O16" s="26"/>
      <c r="P16" s="25" t="s">
        <v>12</v>
      </c>
      <c r="Q16" s="25"/>
      <c r="R16" s="25"/>
      <c r="S16" s="10"/>
      <c r="T16" s="10"/>
      <c r="U16" s="10"/>
      <c r="V16" s="10"/>
      <c r="W16" s="10"/>
      <c r="X16" s="10"/>
      <c r="Y16" s="11"/>
    </row>
    <row r="17" spans="1:26" ht="6.75" customHeight="1" x14ac:dyDescent="0.2">
      <c r="C17" s="27"/>
      <c r="D17" s="24"/>
      <c r="E17" s="24"/>
      <c r="F17" s="24"/>
      <c r="G17" s="28"/>
      <c r="H17" s="28"/>
      <c r="I17" s="28"/>
      <c r="J17" s="28"/>
      <c r="K17" s="28"/>
      <c r="L17" s="29"/>
      <c r="M17" s="2"/>
      <c r="N17" s="6"/>
      <c r="O17" s="30"/>
      <c r="P17" s="27"/>
      <c r="Q17" s="24"/>
      <c r="R17" s="24"/>
      <c r="S17" s="24"/>
      <c r="T17" s="28"/>
      <c r="U17" s="28"/>
      <c r="V17" s="28"/>
      <c r="W17" s="28"/>
      <c r="X17" s="28"/>
      <c r="Y17" s="29"/>
    </row>
    <row r="18" spans="1:26" ht="30" customHeight="1" x14ac:dyDescent="0.2">
      <c r="A18" s="31"/>
      <c r="B18" s="31"/>
      <c r="C18" s="27"/>
      <c r="D18" s="109" t="s">
        <v>13</v>
      </c>
      <c r="E18" s="110"/>
      <c r="F18" s="110"/>
      <c r="G18" s="110"/>
      <c r="H18" s="110"/>
      <c r="I18" s="110"/>
      <c r="J18" s="110"/>
      <c r="K18" s="110"/>
      <c r="L18" s="110"/>
      <c r="M18" s="110"/>
      <c r="N18" s="6"/>
      <c r="O18" s="30"/>
      <c r="P18" s="27"/>
      <c r="Q18" s="109" t="s">
        <v>14</v>
      </c>
      <c r="R18" s="110"/>
      <c r="S18" s="110"/>
      <c r="T18" s="110"/>
      <c r="U18" s="110"/>
      <c r="V18" s="110"/>
      <c r="W18" s="110"/>
      <c r="X18" s="110"/>
      <c r="Y18" s="110"/>
      <c r="Z18" s="110"/>
    </row>
    <row r="19" spans="1:26" ht="33.75" customHeight="1" x14ac:dyDescent="0.2">
      <c r="A19" s="31"/>
      <c r="B19" s="31"/>
      <c r="C19" s="27"/>
      <c r="D19" s="109" t="s">
        <v>15</v>
      </c>
      <c r="E19" s="110"/>
      <c r="F19" s="110"/>
      <c r="G19" s="110"/>
      <c r="H19" s="110"/>
      <c r="I19" s="110"/>
      <c r="J19" s="110"/>
      <c r="K19" s="110"/>
      <c r="L19" s="110"/>
      <c r="M19" s="110"/>
      <c r="N19" s="6"/>
      <c r="O19" s="30"/>
      <c r="P19" s="27"/>
      <c r="Q19" s="109" t="s">
        <v>16</v>
      </c>
      <c r="R19" s="110"/>
      <c r="S19" s="110"/>
      <c r="T19" s="110"/>
      <c r="U19" s="110"/>
      <c r="V19" s="110"/>
      <c r="W19" s="110"/>
      <c r="X19" s="110"/>
      <c r="Y19" s="110"/>
      <c r="Z19" s="110"/>
    </row>
    <row r="20" spans="1:26" ht="51" customHeight="1" x14ac:dyDescent="0.2">
      <c r="A20" s="31"/>
      <c r="B20" s="31"/>
      <c r="C20" s="27"/>
      <c r="D20" s="109" t="s">
        <v>17</v>
      </c>
      <c r="E20" s="110"/>
      <c r="F20" s="110"/>
      <c r="G20" s="110"/>
      <c r="H20" s="110"/>
      <c r="I20" s="110"/>
      <c r="J20" s="110"/>
      <c r="K20" s="110"/>
      <c r="L20" s="110"/>
      <c r="M20" s="110"/>
      <c r="N20" s="6"/>
      <c r="O20" s="30"/>
      <c r="P20" s="27"/>
      <c r="Q20" s="109" t="s">
        <v>18</v>
      </c>
      <c r="R20" s="110"/>
      <c r="S20" s="110"/>
      <c r="T20" s="110"/>
      <c r="U20" s="110"/>
      <c r="V20" s="110"/>
      <c r="W20" s="110"/>
      <c r="X20" s="110"/>
      <c r="Y20" s="110"/>
      <c r="Z20" s="110"/>
    </row>
    <row r="21" spans="1:26" ht="34.5" customHeight="1" x14ac:dyDescent="0.2">
      <c r="A21" s="31"/>
      <c r="B21" s="31"/>
      <c r="C21" s="27"/>
      <c r="D21" s="109" t="s">
        <v>19</v>
      </c>
      <c r="E21" s="110"/>
      <c r="F21" s="110"/>
      <c r="G21" s="110"/>
      <c r="H21" s="110"/>
      <c r="I21" s="110"/>
      <c r="J21" s="110"/>
      <c r="K21" s="110"/>
      <c r="L21" s="110"/>
      <c r="M21" s="110"/>
      <c r="N21" s="6"/>
      <c r="O21" s="30"/>
      <c r="P21" s="27"/>
      <c r="Q21" s="109" t="s">
        <v>20</v>
      </c>
      <c r="R21" s="110"/>
      <c r="S21" s="110"/>
      <c r="T21" s="110"/>
      <c r="U21" s="110"/>
      <c r="V21" s="110"/>
      <c r="W21" s="110"/>
      <c r="X21" s="110"/>
      <c r="Y21" s="110"/>
      <c r="Z21" s="110"/>
    </row>
    <row r="22" spans="1:26" ht="16" x14ac:dyDescent="0.2">
      <c r="D22" s="24"/>
      <c r="E22" s="24"/>
      <c r="F22" s="24"/>
      <c r="G22" s="10"/>
      <c r="H22" s="10"/>
      <c r="I22" s="10"/>
      <c r="J22" s="10"/>
      <c r="K22" s="10"/>
      <c r="L22" s="11"/>
      <c r="M22" s="2"/>
      <c r="N22" s="6"/>
      <c r="O22" s="3"/>
      <c r="Q22" s="24"/>
      <c r="R22" s="24"/>
      <c r="S22" s="24"/>
      <c r="T22" s="10"/>
      <c r="U22" s="10"/>
      <c r="V22" s="10"/>
      <c r="W22" s="10"/>
      <c r="X22" s="10"/>
      <c r="Y22" s="11"/>
    </row>
    <row r="23" spans="1:26" ht="15.75" customHeight="1" x14ac:dyDescent="0.2">
      <c r="C23" s="25" t="s">
        <v>21</v>
      </c>
      <c r="D23" s="25"/>
      <c r="E23" s="25"/>
      <c r="F23" s="10"/>
      <c r="G23" s="10"/>
      <c r="H23" s="10"/>
      <c r="I23" s="10"/>
      <c r="J23" s="10"/>
      <c r="K23" s="10"/>
      <c r="L23" s="11"/>
      <c r="M23" s="2"/>
      <c r="N23" s="6"/>
      <c r="O23" s="26"/>
      <c r="P23" s="25" t="s">
        <v>21</v>
      </c>
      <c r="Q23" s="25"/>
      <c r="R23" s="25"/>
      <c r="S23" s="10"/>
      <c r="T23" s="10"/>
      <c r="U23" s="10"/>
      <c r="V23" s="10"/>
      <c r="W23" s="10"/>
      <c r="X23" s="10"/>
      <c r="Y23" s="11"/>
    </row>
    <row r="24" spans="1:26" ht="4.5" customHeight="1" x14ac:dyDescent="0.2">
      <c r="C24" s="18"/>
      <c r="E24" s="9"/>
      <c r="F24" s="10"/>
      <c r="G24" s="10"/>
      <c r="H24" s="10"/>
      <c r="I24" s="10"/>
      <c r="J24" s="10"/>
      <c r="K24" s="10"/>
      <c r="L24" s="11"/>
      <c r="M24" s="2"/>
      <c r="N24" s="6"/>
      <c r="O24" s="21"/>
      <c r="P24" s="18"/>
      <c r="R24" s="9"/>
      <c r="S24" s="10"/>
      <c r="T24" s="10"/>
      <c r="U24" s="10"/>
      <c r="V24" s="10"/>
      <c r="W24" s="10"/>
      <c r="X24" s="10"/>
      <c r="Y24" s="11"/>
    </row>
    <row r="25" spans="1:26" ht="15.75" customHeight="1" x14ac:dyDescent="0.2">
      <c r="B25" s="24"/>
      <c r="C25" s="18"/>
      <c r="D25" s="32" t="s">
        <v>22</v>
      </c>
      <c r="E25" s="33"/>
      <c r="F25" s="27"/>
      <c r="G25" s="27"/>
      <c r="H25" s="27"/>
      <c r="I25" s="18"/>
      <c r="J25" s="18"/>
      <c r="K25" s="18"/>
      <c r="L25" s="18"/>
      <c r="M25" s="34"/>
      <c r="N25" s="35"/>
      <c r="O25" s="21"/>
      <c r="P25" s="18"/>
      <c r="Q25" s="32" t="s">
        <v>22</v>
      </c>
      <c r="R25" s="33"/>
      <c r="S25" s="27"/>
      <c r="T25" s="27"/>
      <c r="U25" s="27"/>
      <c r="V25" s="18"/>
      <c r="W25" s="18"/>
      <c r="X25" s="18"/>
      <c r="Y25" s="18"/>
      <c r="Z25" s="24"/>
    </row>
    <row r="26" spans="1:26" ht="4.5" customHeight="1" x14ac:dyDescent="0.2">
      <c r="C26" s="18"/>
      <c r="E26" s="9"/>
      <c r="F26" s="10"/>
      <c r="G26" s="10"/>
      <c r="H26" s="10"/>
      <c r="I26" s="10"/>
      <c r="J26" s="10"/>
      <c r="K26" s="10"/>
      <c r="L26" s="11"/>
      <c r="M26" s="2"/>
      <c r="N26" s="6"/>
      <c r="O26" s="21"/>
      <c r="P26" s="18"/>
      <c r="R26" s="9"/>
      <c r="S26" s="10"/>
      <c r="T26" s="10"/>
      <c r="U26" s="10"/>
      <c r="V26" s="10"/>
      <c r="W26" s="10"/>
      <c r="X26" s="10"/>
      <c r="Y26" s="11"/>
    </row>
    <row r="27" spans="1:26" ht="15.75" customHeight="1" x14ac:dyDescent="0.2">
      <c r="C27" s="18"/>
      <c r="D27" s="36"/>
      <c r="E27" s="37" t="s">
        <v>23</v>
      </c>
      <c r="G27" s="38" t="s">
        <v>24</v>
      </c>
      <c r="H27" s="39"/>
      <c r="I27" s="40" t="s">
        <v>25</v>
      </c>
      <c r="J27" s="39"/>
      <c r="K27" s="40" t="s">
        <v>26</v>
      </c>
      <c r="L27" s="11"/>
      <c r="M27" s="2"/>
      <c r="N27" s="6"/>
      <c r="O27" s="21"/>
      <c r="P27" s="18"/>
      <c r="Q27" s="36"/>
      <c r="R27" s="37" t="s">
        <v>23</v>
      </c>
      <c r="T27" s="40" t="s">
        <v>24</v>
      </c>
      <c r="U27" s="39"/>
      <c r="V27" s="40" t="s">
        <v>25</v>
      </c>
      <c r="W27" s="39"/>
      <c r="X27" s="40" t="s">
        <v>26</v>
      </c>
      <c r="Y27" s="11"/>
    </row>
    <row r="28" spans="1:26" ht="15.75" customHeight="1" x14ac:dyDescent="0.2">
      <c r="B28" s="24"/>
      <c r="C28" s="18"/>
      <c r="E28" s="37" t="s">
        <v>27</v>
      </c>
      <c r="F28" s="41"/>
      <c r="G28" s="42">
        <v>3</v>
      </c>
      <c r="H28" s="42"/>
      <c r="I28" s="42">
        <v>0</v>
      </c>
      <c r="J28" s="42">
        <v>0</v>
      </c>
      <c r="K28" s="42">
        <v>2</v>
      </c>
      <c r="L28" s="43">
        <f>SUM(G28:K28)</f>
        <v>5</v>
      </c>
      <c r="M28" s="2"/>
      <c r="N28" s="6"/>
      <c r="O28" s="21"/>
      <c r="P28" s="18"/>
      <c r="R28" s="37" t="s">
        <v>27</v>
      </c>
      <c r="S28" s="41"/>
      <c r="T28" s="42">
        <v>5</v>
      </c>
      <c r="U28" s="42"/>
      <c r="V28" s="42">
        <v>5</v>
      </c>
      <c r="W28" s="42"/>
      <c r="X28" s="42">
        <v>5</v>
      </c>
      <c r="Y28" s="43">
        <f>SUM(T28:X28)</f>
        <v>15</v>
      </c>
    </row>
    <row r="29" spans="1:26" ht="4.5" customHeight="1" x14ac:dyDescent="0.2">
      <c r="C29" s="18"/>
      <c r="E29" s="9"/>
      <c r="F29" s="10"/>
      <c r="G29" s="10"/>
      <c r="H29" s="10"/>
      <c r="I29" s="10"/>
      <c r="J29" s="10"/>
      <c r="K29" s="10"/>
      <c r="L29" s="11"/>
      <c r="M29" s="2"/>
      <c r="N29" s="6"/>
      <c r="O29" s="21"/>
      <c r="P29" s="18"/>
      <c r="R29" s="9"/>
      <c r="S29" s="10"/>
      <c r="T29" s="10"/>
      <c r="U29" s="10"/>
      <c r="V29" s="10"/>
      <c r="W29" s="10"/>
      <c r="X29" s="10"/>
      <c r="Y29" s="11"/>
    </row>
    <row r="30" spans="1:26" ht="15.75" customHeight="1" x14ac:dyDescent="0.2">
      <c r="C30" s="18"/>
      <c r="E30" s="44" t="s">
        <v>28</v>
      </c>
      <c r="F30" s="10"/>
      <c r="G30" s="40" t="s">
        <v>29</v>
      </c>
      <c r="H30" s="39"/>
      <c r="I30" s="40" t="s">
        <v>30</v>
      </c>
      <c r="J30" s="39"/>
      <c r="K30" s="40" t="s">
        <v>31</v>
      </c>
      <c r="L30" s="11"/>
      <c r="M30" s="2"/>
      <c r="N30" s="6"/>
      <c r="O30" s="21"/>
      <c r="P30" s="18"/>
      <c r="R30" s="44" t="s">
        <v>28</v>
      </c>
      <c r="S30" s="10"/>
      <c r="T30" s="40" t="s">
        <v>29</v>
      </c>
      <c r="U30" s="39"/>
      <c r="V30" s="40" t="s">
        <v>30</v>
      </c>
      <c r="W30" s="39"/>
      <c r="X30" s="40" t="s">
        <v>31</v>
      </c>
      <c r="Y30" s="11"/>
    </row>
    <row r="31" spans="1:26" ht="15.75" customHeight="1" x14ac:dyDescent="0.2">
      <c r="C31" s="18"/>
      <c r="E31" s="44"/>
      <c r="F31" s="24"/>
      <c r="G31" s="42">
        <v>4</v>
      </c>
      <c r="H31" s="42"/>
      <c r="I31" s="42">
        <v>5</v>
      </c>
      <c r="J31" s="42"/>
      <c r="K31" s="42">
        <v>2</v>
      </c>
      <c r="L31" s="43">
        <f>SUM(G31:K31)</f>
        <v>11</v>
      </c>
      <c r="M31" s="2"/>
      <c r="N31" s="6"/>
      <c r="O31" s="21"/>
      <c r="P31" s="18"/>
      <c r="R31" s="44"/>
      <c r="S31" s="24"/>
      <c r="T31" s="42">
        <v>5</v>
      </c>
      <c r="U31" s="42"/>
      <c r="V31" s="42">
        <v>5</v>
      </c>
      <c r="W31" s="42"/>
      <c r="X31" s="42">
        <v>5</v>
      </c>
      <c r="Y31" s="43">
        <f>SUM(T31:X31)</f>
        <v>15</v>
      </c>
    </row>
    <row r="32" spans="1:26" ht="4.5" customHeight="1" x14ac:dyDescent="0.2">
      <c r="C32" s="18"/>
      <c r="E32" s="9"/>
      <c r="F32" s="10"/>
      <c r="G32" s="10"/>
      <c r="H32" s="10"/>
      <c r="I32" s="10"/>
      <c r="J32" s="10"/>
      <c r="K32" s="10"/>
      <c r="L32" s="11"/>
      <c r="M32" s="2"/>
      <c r="N32" s="6"/>
      <c r="O32" s="21"/>
      <c r="P32" s="18"/>
      <c r="R32" s="9"/>
      <c r="S32" s="10"/>
      <c r="T32" s="10"/>
      <c r="U32" s="10"/>
      <c r="V32" s="10"/>
      <c r="W32" s="10"/>
      <c r="X32" s="10"/>
      <c r="Y32" s="11"/>
    </row>
    <row r="33" spans="1:26" ht="15.75" customHeight="1" x14ac:dyDescent="0.2">
      <c r="C33" s="18"/>
      <c r="E33" s="44" t="s">
        <v>32</v>
      </c>
      <c r="F33" s="10"/>
      <c r="G33" s="40" t="s">
        <v>33</v>
      </c>
      <c r="H33" s="39"/>
      <c r="I33" s="40" t="s">
        <v>34</v>
      </c>
      <c r="J33" s="39"/>
      <c r="K33" s="40" t="s">
        <v>35</v>
      </c>
      <c r="L33" s="11"/>
      <c r="M33" s="2"/>
      <c r="N33" s="6"/>
      <c r="O33" s="21"/>
      <c r="P33" s="18"/>
      <c r="R33" s="44" t="s">
        <v>32</v>
      </c>
      <c r="S33" s="10"/>
      <c r="T33" s="40" t="s">
        <v>33</v>
      </c>
      <c r="U33" s="39"/>
      <c r="V33" s="40" t="s">
        <v>34</v>
      </c>
      <c r="W33" s="39"/>
      <c r="X33" s="40" t="s">
        <v>35</v>
      </c>
      <c r="Y33" s="11"/>
    </row>
    <row r="34" spans="1:26" ht="15.75" customHeight="1" x14ac:dyDescent="0.2">
      <c r="C34" s="18"/>
      <c r="E34" s="44"/>
      <c r="F34" s="24"/>
      <c r="G34" s="42">
        <v>2</v>
      </c>
      <c r="H34" s="42"/>
      <c r="I34" s="42">
        <v>2</v>
      </c>
      <c r="J34" s="42"/>
      <c r="K34" s="42">
        <v>4</v>
      </c>
      <c r="L34" s="43">
        <f>SUM(G34:K34)</f>
        <v>8</v>
      </c>
      <c r="M34" s="2"/>
      <c r="N34" s="6"/>
      <c r="O34" s="21"/>
      <c r="P34" s="18"/>
      <c r="R34" s="44"/>
      <c r="S34" s="24"/>
      <c r="T34" s="42">
        <v>5</v>
      </c>
      <c r="U34" s="42"/>
      <c r="V34" s="42">
        <v>5</v>
      </c>
      <c r="W34" s="42"/>
      <c r="X34" s="42">
        <v>4</v>
      </c>
      <c r="Y34" s="43">
        <f>SUM(T34:X34)</f>
        <v>14</v>
      </c>
    </row>
    <row r="35" spans="1:26" ht="4.5" customHeight="1" x14ac:dyDescent="0.2">
      <c r="C35" s="18"/>
      <c r="E35" s="9"/>
      <c r="F35" s="10"/>
      <c r="G35" s="10"/>
      <c r="H35" s="10"/>
      <c r="I35" s="10"/>
      <c r="J35" s="10"/>
      <c r="K35" s="10"/>
      <c r="L35" s="11"/>
      <c r="M35" s="2"/>
      <c r="N35" s="6"/>
      <c r="O35" s="21"/>
      <c r="P35" s="18"/>
      <c r="R35" s="9"/>
      <c r="S35" s="10"/>
      <c r="T35" s="10"/>
      <c r="U35" s="10"/>
      <c r="V35" s="10"/>
      <c r="W35" s="10"/>
      <c r="X35" s="10"/>
      <c r="Y35" s="11"/>
    </row>
    <row r="36" spans="1:26" ht="15.75" customHeight="1" x14ac:dyDescent="0.2">
      <c r="C36" s="18"/>
      <c r="E36" s="44" t="s">
        <v>36</v>
      </c>
      <c r="F36" s="10"/>
      <c r="G36" s="40" t="s">
        <v>37</v>
      </c>
      <c r="H36" s="39"/>
      <c r="I36" s="40" t="s">
        <v>38</v>
      </c>
      <c r="J36" s="39"/>
      <c r="K36" s="40" t="s">
        <v>39</v>
      </c>
      <c r="L36" s="11"/>
      <c r="M36" s="2"/>
      <c r="N36" s="6"/>
      <c r="O36" s="21"/>
      <c r="P36" s="18"/>
      <c r="R36" s="44" t="s">
        <v>36</v>
      </c>
      <c r="S36" s="10"/>
      <c r="T36" s="40" t="s">
        <v>37</v>
      </c>
      <c r="U36" s="39"/>
      <c r="V36" s="40" t="s">
        <v>38</v>
      </c>
      <c r="W36" s="39"/>
      <c r="X36" s="40" t="s">
        <v>39</v>
      </c>
      <c r="Y36" s="11"/>
    </row>
    <row r="37" spans="1:26" ht="15.75" customHeight="1" x14ac:dyDescent="0.2">
      <c r="C37" s="18"/>
      <c r="D37" s="36"/>
      <c r="E37" s="44"/>
      <c r="F37" s="24"/>
      <c r="G37" s="42">
        <v>3</v>
      </c>
      <c r="H37" s="42"/>
      <c r="I37" s="42">
        <v>3</v>
      </c>
      <c r="J37" s="42"/>
      <c r="K37" s="42">
        <v>3</v>
      </c>
      <c r="L37" s="43">
        <f>SUM(G37:K37)</f>
        <v>9</v>
      </c>
      <c r="M37" s="2"/>
      <c r="N37" s="6"/>
      <c r="O37" s="21"/>
      <c r="P37" s="18"/>
      <c r="Q37" s="36"/>
      <c r="R37" s="44"/>
      <c r="S37" s="24"/>
      <c r="T37" s="42">
        <v>5</v>
      </c>
      <c r="U37" s="42"/>
      <c r="V37" s="42">
        <v>4</v>
      </c>
      <c r="W37" s="42"/>
      <c r="X37" s="42">
        <v>4</v>
      </c>
      <c r="Y37" s="43">
        <f>SUM(T37:X37)</f>
        <v>13</v>
      </c>
    </row>
    <row r="38" spans="1:26" ht="4.5" customHeight="1" x14ac:dyDescent="0.2">
      <c r="C38" s="18"/>
      <c r="E38" s="9"/>
      <c r="F38" s="10"/>
      <c r="G38" s="10"/>
      <c r="H38" s="10"/>
      <c r="I38" s="10"/>
      <c r="J38" s="10"/>
      <c r="K38" s="10"/>
      <c r="L38" s="11"/>
      <c r="M38" s="2"/>
      <c r="N38" s="6"/>
      <c r="O38" s="21"/>
      <c r="P38" s="18"/>
      <c r="R38" s="9"/>
      <c r="S38" s="10"/>
      <c r="T38" s="10"/>
      <c r="U38" s="10"/>
      <c r="V38" s="10"/>
      <c r="W38" s="10"/>
      <c r="X38" s="10"/>
      <c r="Y38" s="11"/>
    </row>
    <row r="39" spans="1:26" ht="15.75" customHeight="1" x14ac:dyDescent="0.2">
      <c r="C39" s="18"/>
      <c r="D39" s="36"/>
      <c r="E39" s="44" t="s">
        <v>40</v>
      </c>
      <c r="F39" s="10"/>
      <c r="G39" s="40" t="s">
        <v>41</v>
      </c>
      <c r="H39" s="39"/>
      <c r="I39" s="40" t="s">
        <v>42</v>
      </c>
      <c r="J39" s="39"/>
      <c r="K39" s="40" t="s">
        <v>25</v>
      </c>
      <c r="L39" s="11"/>
      <c r="M39" s="2"/>
      <c r="N39" s="6"/>
      <c r="O39" s="21"/>
      <c r="P39" s="18"/>
      <c r="Q39" s="36"/>
      <c r="R39" s="44" t="s">
        <v>40</v>
      </c>
      <c r="S39" s="10"/>
      <c r="T39" s="40" t="s">
        <v>41</v>
      </c>
      <c r="U39" s="39"/>
      <c r="V39" s="40" t="s">
        <v>42</v>
      </c>
      <c r="W39" s="39"/>
      <c r="X39" s="40" t="s">
        <v>25</v>
      </c>
      <c r="Y39" s="11"/>
    </row>
    <row r="40" spans="1:26" ht="15.75" customHeight="1" x14ac:dyDescent="0.2">
      <c r="C40" s="18"/>
      <c r="D40" s="36"/>
      <c r="E40" s="24"/>
      <c r="F40" s="24"/>
      <c r="G40" s="42">
        <v>4</v>
      </c>
      <c r="H40" s="42"/>
      <c r="I40" s="42">
        <v>4</v>
      </c>
      <c r="J40" s="42"/>
      <c r="K40" s="42">
        <v>3</v>
      </c>
      <c r="L40" s="43">
        <f>SUM(G40:K40)</f>
        <v>11</v>
      </c>
      <c r="M40" s="2"/>
      <c r="N40" s="6"/>
      <c r="O40" s="21"/>
      <c r="P40" s="18"/>
      <c r="Q40" s="36"/>
      <c r="R40" s="24"/>
      <c r="S40" s="24"/>
      <c r="T40" s="42">
        <v>5</v>
      </c>
      <c r="U40" s="42"/>
      <c r="V40" s="42">
        <v>4</v>
      </c>
      <c r="W40" s="42"/>
      <c r="X40" s="42">
        <v>4</v>
      </c>
      <c r="Y40" s="43">
        <f>SUM(T40:X40)</f>
        <v>13</v>
      </c>
    </row>
    <row r="41" spans="1:26" ht="4.5" customHeight="1" x14ac:dyDescent="0.2">
      <c r="C41" s="18"/>
      <c r="E41" s="9"/>
      <c r="F41" s="10"/>
      <c r="G41" s="10"/>
      <c r="H41" s="10"/>
      <c r="I41" s="10"/>
      <c r="J41" s="10"/>
      <c r="K41" s="10"/>
      <c r="L41" s="11"/>
      <c r="M41" s="2"/>
      <c r="N41" s="6"/>
      <c r="O41" s="21"/>
      <c r="P41" s="18"/>
      <c r="R41" s="9"/>
      <c r="S41" s="10"/>
      <c r="T41" s="10"/>
      <c r="U41" s="10"/>
      <c r="V41" s="10"/>
      <c r="W41" s="10"/>
      <c r="X41" s="10"/>
      <c r="Y41" s="11"/>
    </row>
    <row r="42" spans="1:26" ht="16.5" customHeight="1" x14ac:dyDescent="0.2">
      <c r="B42" s="28"/>
      <c r="C42" s="18"/>
      <c r="D42" s="111" t="s">
        <v>43</v>
      </c>
      <c r="E42" s="110"/>
      <c r="F42" s="110"/>
      <c r="G42" s="110"/>
      <c r="H42" s="110"/>
      <c r="I42" s="110"/>
      <c r="J42" s="110"/>
      <c r="K42" s="110"/>
      <c r="L42" s="43">
        <f>SUM(L28:L40)</f>
        <v>44</v>
      </c>
      <c r="M42" s="2"/>
      <c r="N42" s="6"/>
      <c r="O42" s="21"/>
      <c r="P42" s="18"/>
      <c r="Q42" s="111" t="s">
        <v>44</v>
      </c>
      <c r="R42" s="110"/>
      <c r="S42" s="110"/>
      <c r="T42" s="110"/>
      <c r="U42" s="110"/>
      <c r="V42" s="110"/>
      <c r="W42" s="110"/>
      <c r="X42" s="110"/>
      <c r="Y42" s="43">
        <f>SUM(Y28:Y40)</f>
        <v>70</v>
      </c>
    </row>
    <row r="43" spans="1:26" ht="13.5" customHeight="1" x14ac:dyDescent="0.2">
      <c r="A43" s="45"/>
      <c r="B43" s="45"/>
      <c r="C43" s="18"/>
      <c r="D43" s="46"/>
      <c r="E43" s="46"/>
      <c r="F43" s="46"/>
      <c r="G43" s="46"/>
      <c r="H43" s="46"/>
      <c r="I43" s="46"/>
      <c r="J43" s="46"/>
      <c r="K43" s="46"/>
      <c r="L43" s="46"/>
      <c r="M43" s="47"/>
      <c r="N43" s="48"/>
      <c r="O43" s="45"/>
      <c r="P43" s="18"/>
      <c r="Q43" s="46"/>
      <c r="R43" s="46"/>
      <c r="S43" s="46"/>
      <c r="T43" s="46"/>
      <c r="U43" s="46"/>
      <c r="V43" s="46"/>
      <c r="W43" s="46"/>
      <c r="X43" s="46"/>
      <c r="Y43" s="46"/>
      <c r="Z43" s="45"/>
    </row>
    <row r="44" spans="1:26" ht="13.5" customHeight="1" x14ac:dyDescent="0.2">
      <c r="C44" s="18"/>
      <c r="D44" s="112" t="s">
        <v>45</v>
      </c>
      <c r="E44" s="110"/>
      <c r="F44" s="110"/>
      <c r="G44" s="110"/>
      <c r="H44" s="110"/>
      <c r="I44" s="110"/>
      <c r="J44" s="110"/>
      <c r="K44" s="110"/>
      <c r="L44" s="110"/>
      <c r="M44" s="49"/>
      <c r="N44" s="50"/>
      <c r="O44" s="21"/>
      <c r="P44" s="18"/>
      <c r="Q44" s="112" t="s">
        <v>46</v>
      </c>
      <c r="R44" s="110"/>
      <c r="S44" s="110"/>
      <c r="T44" s="110"/>
      <c r="U44" s="110"/>
      <c r="V44" s="110"/>
      <c r="W44" s="110"/>
      <c r="X44" s="110"/>
      <c r="Y44" s="110"/>
      <c r="Z44" s="10"/>
    </row>
    <row r="45" spans="1:26" ht="15.75" customHeight="1" x14ac:dyDescent="0.2">
      <c r="C45" s="18"/>
      <c r="D45" s="110"/>
      <c r="E45" s="110"/>
      <c r="F45" s="110"/>
      <c r="G45" s="110"/>
      <c r="H45" s="110"/>
      <c r="I45" s="110"/>
      <c r="J45" s="110"/>
      <c r="K45" s="110"/>
      <c r="L45" s="110"/>
      <c r="M45" s="49"/>
      <c r="N45" s="50"/>
      <c r="O45" s="21"/>
      <c r="P45" s="18"/>
      <c r="Q45" s="110"/>
      <c r="R45" s="110"/>
      <c r="S45" s="110"/>
      <c r="T45" s="110"/>
      <c r="U45" s="110"/>
      <c r="V45" s="110"/>
      <c r="W45" s="110"/>
      <c r="X45" s="110"/>
      <c r="Y45" s="110"/>
      <c r="Z45" s="10"/>
    </row>
    <row r="46" spans="1:26" ht="15.75" customHeight="1" x14ac:dyDescent="0.2">
      <c r="C46" s="18"/>
      <c r="D46" s="110"/>
      <c r="E46" s="110"/>
      <c r="F46" s="110"/>
      <c r="G46" s="110"/>
      <c r="H46" s="110"/>
      <c r="I46" s="110"/>
      <c r="J46" s="110"/>
      <c r="K46" s="110"/>
      <c r="L46" s="110"/>
      <c r="M46" s="49"/>
      <c r="N46" s="50"/>
      <c r="O46" s="21"/>
      <c r="P46" s="18"/>
      <c r="Q46" s="110"/>
      <c r="R46" s="110"/>
      <c r="S46" s="110"/>
      <c r="T46" s="110"/>
      <c r="U46" s="110"/>
      <c r="V46" s="110"/>
      <c r="W46" s="110"/>
      <c r="X46" s="110"/>
      <c r="Y46" s="110"/>
      <c r="Z46" s="10"/>
    </row>
    <row r="47" spans="1:26" ht="15.75" customHeight="1" x14ac:dyDescent="0.2">
      <c r="C47" s="18"/>
      <c r="D47" s="110"/>
      <c r="E47" s="110"/>
      <c r="F47" s="110"/>
      <c r="G47" s="110"/>
      <c r="H47" s="110"/>
      <c r="I47" s="110"/>
      <c r="J47" s="110"/>
      <c r="K47" s="110"/>
      <c r="L47" s="110"/>
      <c r="M47" s="49"/>
      <c r="N47" s="50"/>
      <c r="O47" s="21"/>
      <c r="P47" s="18"/>
      <c r="Q47" s="110"/>
      <c r="R47" s="110"/>
      <c r="S47" s="110"/>
      <c r="T47" s="110"/>
      <c r="U47" s="110"/>
      <c r="V47" s="110"/>
      <c r="W47" s="110"/>
      <c r="X47" s="110"/>
      <c r="Y47" s="110"/>
      <c r="Z47" s="10"/>
    </row>
    <row r="48" spans="1:26" ht="15.75" customHeight="1" x14ac:dyDescent="0.2">
      <c r="C48" s="18"/>
      <c r="D48" s="110"/>
      <c r="E48" s="110"/>
      <c r="F48" s="110"/>
      <c r="G48" s="110"/>
      <c r="H48" s="110"/>
      <c r="I48" s="110"/>
      <c r="J48" s="110"/>
      <c r="K48" s="110"/>
      <c r="L48" s="110"/>
      <c r="M48" s="49"/>
      <c r="N48" s="50"/>
      <c r="O48" s="21"/>
      <c r="P48" s="18"/>
      <c r="Q48" s="110"/>
      <c r="R48" s="110"/>
      <c r="S48" s="110"/>
      <c r="T48" s="110"/>
      <c r="U48" s="110"/>
      <c r="V48" s="110"/>
      <c r="W48" s="110"/>
      <c r="X48" s="110"/>
      <c r="Y48" s="110"/>
      <c r="Z48" s="10"/>
    </row>
    <row r="49" spans="2:26" ht="15.75" customHeight="1" x14ac:dyDescent="0.2">
      <c r="C49" s="18"/>
      <c r="D49" s="110"/>
      <c r="E49" s="110"/>
      <c r="F49" s="110"/>
      <c r="G49" s="110"/>
      <c r="H49" s="110"/>
      <c r="I49" s="110"/>
      <c r="J49" s="110"/>
      <c r="K49" s="110"/>
      <c r="L49" s="110"/>
      <c r="M49" s="49"/>
      <c r="N49" s="50"/>
      <c r="O49" s="21"/>
      <c r="P49" s="18"/>
      <c r="Q49" s="110"/>
      <c r="R49" s="110"/>
      <c r="S49" s="110"/>
      <c r="T49" s="110"/>
      <c r="U49" s="110"/>
      <c r="V49" s="110"/>
      <c r="W49" s="110"/>
      <c r="X49" s="110"/>
      <c r="Y49" s="110"/>
      <c r="Z49" s="10"/>
    </row>
    <row r="50" spans="2:26" ht="15.75" customHeight="1" x14ac:dyDescent="0.2">
      <c r="C50" s="18"/>
      <c r="D50" s="110"/>
      <c r="E50" s="110"/>
      <c r="F50" s="110"/>
      <c r="G50" s="110"/>
      <c r="H50" s="110"/>
      <c r="I50" s="110"/>
      <c r="J50" s="110"/>
      <c r="K50" s="110"/>
      <c r="L50" s="110"/>
      <c r="M50" s="49"/>
      <c r="N50" s="50"/>
      <c r="O50" s="21"/>
      <c r="P50" s="18"/>
      <c r="Q50" s="110"/>
      <c r="R50" s="110"/>
      <c r="S50" s="110"/>
      <c r="T50" s="110"/>
      <c r="U50" s="110"/>
      <c r="V50" s="110"/>
      <c r="W50" s="110"/>
      <c r="X50" s="110"/>
      <c r="Y50" s="110"/>
      <c r="Z50" s="10"/>
    </row>
    <row r="51" spans="2:26" ht="15.75" customHeight="1" x14ac:dyDescent="0.2">
      <c r="C51" s="18"/>
      <c r="D51" s="110"/>
      <c r="E51" s="110"/>
      <c r="F51" s="110"/>
      <c r="G51" s="110"/>
      <c r="H51" s="110"/>
      <c r="I51" s="110"/>
      <c r="J51" s="110"/>
      <c r="K51" s="110"/>
      <c r="L51" s="110"/>
      <c r="M51" s="49"/>
      <c r="N51" s="50"/>
      <c r="O51" s="21"/>
      <c r="P51" s="18"/>
      <c r="Q51" s="110"/>
      <c r="R51" s="110"/>
      <c r="S51" s="110"/>
      <c r="T51" s="110"/>
      <c r="U51" s="110"/>
      <c r="V51" s="110"/>
      <c r="W51" s="110"/>
      <c r="X51" s="110"/>
      <c r="Y51" s="110"/>
      <c r="Z51" s="10"/>
    </row>
    <row r="52" spans="2:26" ht="1.5" customHeight="1" x14ac:dyDescent="0.2">
      <c r="C52" s="18"/>
      <c r="D52" s="110"/>
      <c r="E52" s="110"/>
      <c r="F52" s="110"/>
      <c r="G52" s="110"/>
      <c r="H52" s="110"/>
      <c r="I52" s="110"/>
      <c r="J52" s="110"/>
      <c r="K52" s="110"/>
      <c r="L52" s="110"/>
      <c r="M52" s="49"/>
      <c r="N52" s="50"/>
      <c r="O52" s="21"/>
      <c r="P52" s="18"/>
      <c r="Q52" s="110"/>
      <c r="R52" s="110"/>
      <c r="S52" s="110"/>
      <c r="T52" s="110"/>
      <c r="U52" s="110"/>
      <c r="V52" s="110"/>
      <c r="W52" s="110"/>
      <c r="X52" s="110"/>
      <c r="Y52" s="110"/>
      <c r="Z52" s="10"/>
    </row>
    <row r="53" spans="2:26" ht="6.75" customHeight="1" x14ac:dyDescent="0.2">
      <c r="C53" s="18"/>
      <c r="D53" s="18"/>
      <c r="E53" s="18"/>
      <c r="F53" s="18"/>
      <c r="G53" s="18"/>
      <c r="H53" s="18"/>
      <c r="I53" s="18"/>
      <c r="J53" s="18"/>
      <c r="K53" s="18"/>
      <c r="L53" s="18"/>
      <c r="M53" s="49"/>
      <c r="N53" s="50"/>
      <c r="O53" s="21"/>
      <c r="P53" s="18"/>
      <c r="Q53" s="18"/>
      <c r="R53" s="18"/>
      <c r="S53" s="18"/>
      <c r="T53" s="18"/>
      <c r="U53" s="18"/>
      <c r="V53" s="18"/>
      <c r="W53" s="18"/>
      <c r="X53" s="18"/>
      <c r="Y53" s="18"/>
      <c r="Z53" s="10"/>
    </row>
    <row r="54" spans="2:26" ht="15.75" customHeight="1" x14ac:dyDescent="0.2">
      <c r="B54" s="51"/>
      <c r="D54" s="36"/>
      <c r="E54" s="24"/>
      <c r="F54" s="10"/>
      <c r="G54" s="51"/>
      <c r="H54" s="51"/>
      <c r="I54" s="51"/>
      <c r="J54" s="51"/>
      <c r="K54" s="51"/>
      <c r="L54" s="42"/>
      <c r="M54" s="2"/>
      <c r="N54" s="6"/>
      <c r="O54" s="3"/>
      <c r="Q54" s="36"/>
      <c r="R54" s="24"/>
      <c r="S54" s="10"/>
      <c r="T54" s="51"/>
      <c r="U54" s="51"/>
      <c r="V54" s="51"/>
      <c r="W54" s="51"/>
      <c r="X54" s="51"/>
      <c r="Y54" s="42"/>
    </row>
    <row r="55" spans="2:26" ht="15.75" customHeight="1" x14ac:dyDescent="0.2">
      <c r="C55" s="18"/>
      <c r="D55" s="25" t="s">
        <v>47</v>
      </c>
      <c r="E55" s="18"/>
      <c r="F55" s="18"/>
      <c r="G55" s="18"/>
      <c r="H55" s="18"/>
      <c r="I55" s="18"/>
      <c r="J55" s="18"/>
      <c r="K55" s="18"/>
      <c r="L55" s="18"/>
      <c r="M55" s="2"/>
      <c r="N55" s="6"/>
      <c r="O55" s="21"/>
      <c r="P55" s="18"/>
      <c r="Q55" s="25" t="s">
        <v>47</v>
      </c>
      <c r="R55" s="18"/>
      <c r="S55" s="18"/>
      <c r="T55" s="18"/>
      <c r="U55" s="18"/>
      <c r="V55" s="18"/>
      <c r="W55" s="18"/>
      <c r="X55" s="18"/>
      <c r="Y55" s="18"/>
    </row>
    <row r="56" spans="2:26" ht="4.5" customHeight="1" x14ac:dyDescent="0.2">
      <c r="C56" s="18"/>
      <c r="E56" s="9"/>
      <c r="F56" s="10"/>
      <c r="G56" s="10"/>
      <c r="H56" s="10"/>
      <c r="I56" s="10"/>
      <c r="J56" s="10"/>
      <c r="K56" s="10"/>
      <c r="L56" s="11"/>
      <c r="M56" s="2"/>
      <c r="N56" s="6"/>
      <c r="O56" s="21"/>
      <c r="P56" s="18"/>
      <c r="R56" s="9"/>
      <c r="S56" s="10"/>
      <c r="T56" s="10"/>
      <c r="U56" s="10"/>
      <c r="V56" s="10"/>
      <c r="W56" s="10"/>
      <c r="X56" s="10"/>
      <c r="Y56" s="11"/>
    </row>
    <row r="57" spans="2:26" ht="15.75" customHeight="1" x14ac:dyDescent="0.2">
      <c r="C57" s="18"/>
      <c r="D57" s="36"/>
      <c r="E57" s="44" t="s">
        <v>48</v>
      </c>
      <c r="F57" s="10"/>
      <c r="G57" s="40" t="s">
        <v>49</v>
      </c>
      <c r="H57" s="39"/>
      <c r="I57" s="40" t="s">
        <v>50</v>
      </c>
      <c r="J57" s="39"/>
      <c r="K57" s="40" t="s">
        <v>51</v>
      </c>
      <c r="L57" s="11"/>
      <c r="M57" s="2"/>
      <c r="N57" s="6"/>
      <c r="O57" s="21"/>
      <c r="P57" s="18"/>
      <c r="Q57" s="36"/>
      <c r="R57" s="44" t="s">
        <v>48</v>
      </c>
      <c r="S57" s="10"/>
      <c r="T57" s="40" t="s">
        <v>49</v>
      </c>
      <c r="U57" s="39"/>
      <c r="V57" s="40" t="s">
        <v>50</v>
      </c>
      <c r="W57" s="39"/>
      <c r="X57" s="40" t="s">
        <v>51</v>
      </c>
      <c r="Y57" s="11"/>
    </row>
    <row r="58" spans="2:26" ht="15.75" customHeight="1" x14ac:dyDescent="0.2">
      <c r="C58" s="18"/>
      <c r="E58" s="44"/>
      <c r="F58" s="42"/>
      <c r="G58" s="42">
        <v>1</v>
      </c>
      <c r="H58" s="42"/>
      <c r="I58" s="42">
        <v>2</v>
      </c>
      <c r="J58" s="42"/>
      <c r="K58" s="42">
        <v>4</v>
      </c>
      <c r="L58" s="43">
        <f>SUM(G58:K58)</f>
        <v>7</v>
      </c>
      <c r="M58" s="2"/>
      <c r="N58" s="6"/>
      <c r="O58" s="21"/>
      <c r="P58" s="18"/>
      <c r="R58" s="44"/>
      <c r="S58" s="42"/>
      <c r="T58" s="42">
        <v>5</v>
      </c>
      <c r="U58" s="42"/>
      <c r="V58" s="42">
        <v>4</v>
      </c>
      <c r="W58" s="42"/>
      <c r="X58" s="42">
        <v>5</v>
      </c>
      <c r="Y58" s="43">
        <f>SUM(T58:X58)</f>
        <v>14</v>
      </c>
    </row>
    <row r="59" spans="2:26" ht="4.5" customHeight="1" x14ac:dyDescent="0.2">
      <c r="C59" s="18"/>
      <c r="E59" s="52"/>
      <c r="F59" s="10"/>
      <c r="G59" s="10"/>
      <c r="H59" s="10"/>
      <c r="I59" s="10"/>
      <c r="J59" s="10"/>
      <c r="K59" s="10"/>
      <c r="L59" s="11"/>
      <c r="M59" s="2"/>
      <c r="N59" s="6"/>
      <c r="O59" s="21"/>
      <c r="P59" s="18"/>
      <c r="R59" s="52"/>
      <c r="S59" s="10"/>
      <c r="T59" s="10"/>
      <c r="U59" s="10"/>
      <c r="V59" s="10"/>
      <c r="W59" s="10"/>
      <c r="X59" s="10"/>
      <c r="Y59" s="11"/>
    </row>
    <row r="60" spans="2:26" ht="15.75" customHeight="1" x14ac:dyDescent="0.2">
      <c r="C60" s="18"/>
      <c r="E60" s="44" t="s">
        <v>52</v>
      </c>
      <c r="F60" s="10"/>
      <c r="G60" s="40" t="s">
        <v>53</v>
      </c>
      <c r="H60" s="39"/>
      <c r="I60" s="40" t="s">
        <v>54</v>
      </c>
      <c r="J60" s="39"/>
      <c r="K60" s="40" t="s">
        <v>55</v>
      </c>
      <c r="L60" s="11"/>
      <c r="M60" s="2"/>
      <c r="N60" s="6"/>
      <c r="O60" s="21"/>
      <c r="P60" s="18"/>
      <c r="R60" s="44" t="s">
        <v>52</v>
      </c>
      <c r="S60" s="10"/>
      <c r="T60" s="40" t="s">
        <v>53</v>
      </c>
      <c r="U60" s="39"/>
      <c r="V60" s="40" t="s">
        <v>54</v>
      </c>
      <c r="W60" s="39"/>
      <c r="X60" s="40" t="s">
        <v>55</v>
      </c>
      <c r="Y60" s="11"/>
    </row>
    <row r="61" spans="2:26" ht="15.75" customHeight="1" x14ac:dyDescent="0.2">
      <c r="C61" s="18"/>
      <c r="E61" s="44"/>
      <c r="F61" s="42"/>
      <c r="G61" s="42">
        <v>5</v>
      </c>
      <c r="H61" s="42"/>
      <c r="I61" s="42">
        <v>0</v>
      </c>
      <c r="J61" s="42"/>
      <c r="K61" s="42">
        <v>3</v>
      </c>
      <c r="L61" s="43">
        <f>SUM(G61:K61)</f>
        <v>8</v>
      </c>
      <c r="M61" s="2"/>
      <c r="N61" s="6"/>
      <c r="O61" s="21"/>
      <c r="P61" s="18"/>
      <c r="R61" s="44"/>
      <c r="S61" s="42"/>
      <c r="T61" s="42">
        <v>5</v>
      </c>
      <c r="U61" s="42"/>
      <c r="V61" s="42">
        <v>5</v>
      </c>
      <c r="W61" s="42"/>
      <c r="X61" s="42">
        <v>4</v>
      </c>
      <c r="Y61" s="43">
        <f>SUM(T61:X61)</f>
        <v>14</v>
      </c>
    </row>
    <row r="62" spans="2:26" ht="4.5" customHeight="1" x14ac:dyDescent="0.2">
      <c r="C62" s="18"/>
      <c r="E62" s="52"/>
      <c r="F62" s="10"/>
      <c r="G62" s="10"/>
      <c r="H62" s="10"/>
      <c r="I62" s="10"/>
      <c r="J62" s="10"/>
      <c r="K62" s="10"/>
      <c r="L62" s="11"/>
      <c r="M62" s="2"/>
      <c r="N62" s="6"/>
      <c r="O62" s="21"/>
      <c r="P62" s="18"/>
      <c r="R62" s="52"/>
      <c r="S62" s="10"/>
      <c r="T62" s="10"/>
      <c r="U62" s="10"/>
      <c r="V62" s="10"/>
      <c r="W62" s="10"/>
      <c r="X62" s="10"/>
      <c r="Y62" s="11"/>
    </row>
    <row r="63" spans="2:26" ht="15.75" customHeight="1" x14ac:dyDescent="0.2">
      <c r="C63" s="18"/>
      <c r="E63" s="44" t="s">
        <v>56</v>
      </c>
      <c r="F63" s="10"/>
      <c r="G63" s="40" t="s">
        <v>57</v>
      </c>
      <c r="H63" s="39"/>
      <c r="I63" s="40" t="s">
        <v>58</v>
      </c>
      <c r="J63" s="39"/>
      <c r="K63" s="40" t="s">
        <v>59</v>
      </c>
      <c r="L63" s="11"/>
      <c r="M63" s="2"/>
      <c r="N63" s="6"/>
      <c r="O63" s="21"/>
      <c r="P63" s="18"/>
      <c r="R63" s="44" t="s">
        <v>56</v>
      </c>
      <c r="S63" s="10"/>
      <c r="T63" s="40" t="s">
        <v>57</v>
      </c>
      <c r="U63" s="39"/>
      <c r="V63" s="40" t="s">
        <v>58</v>
      </c>
      <c r="W63" s="39"/>
      <c r="X63" s="40" t="s">
        <v>59</v>
      </c>
      <c r="Y63" s="11"/>
    </row>
    <row r="64" spans="2:26" ht="15.75" customHeight="1" x14ac:dyDescent="0.2">
      <c r="C64" s="18"/>
      <c r="D64" s="36"/>
      <c r="E64" s="24"/>
      <c r="F64" s="42"/>
      <c r="G64" s="42">
        <v>4</v>
      </c>
      <c r="H64" s="42"/>
      <c r="I64" s="42">
        <v>3</v>
      </c>
      <c r="J64" s="42"/>
      <c r="K64" s="42">
        <v>2</v>
      </c>
      <c r="L64" s="43">
        <f>SUM(G64:K64)</f>
        <v>9</v>
      </c>
      <c r="M64" s="2"/>
      <c r="N64" s="6"/>
      <c r="O64" s="21"/>
      <c r="P64" s="18"/>
      <c r="Q64" s="36"/>
      <c r="R64" s="24"/>
      <c r="S64" s="42"/>
      <c r="T64" s="42">
        <v>5</v>
      </c>
      <c r="U64" s="42"/>
      <c r="V64" s="42">
        <v>4</v>
      </c>
      <c r="W64" s="42"/>
      <c r="X64" s="42">
        <v>5</v>
      </c>
      <c r="Y64" s="43">
        <f>SUM(T64:X64)</f>
        <v>14</v>
      </c>
    </row>
    <row r="65" spans="1:26" ht="4.5" customHeight="1" x14ac:dyDescent="0.2">
      <c r="C65" s="18"/>
      <c r="E65" s="9"/>
      <c r="F65" s="10"/>
      <c r="G65" s="10"/>
      <c r="H65" s="10"/>
      <c r="I65" s="10"/>
      <c r="J65" s="10"/>
      <c r="K65" s="10"/>
      <c r="L65" s="11"/>
      <c r="M65" s="2"/>
      <c r="N65" s="6"/>
      <c r="O65" s="21"/>
      <c r="P65" s="18"/>
      <c r="R65" s="9"/>
      <c r="S65" s="10"/>
      <c r="T65" s="10"/>
      <c r="U65" s="10"/>
      <c r="V65" s="10"/>
      <c r="W65" s="10"/>
      <c r="X65" s="10"/>
      <c r="Y65" s="11"/>
    </row>
    <row r="66" spans="1:26" ht="15.75" customHeight="1" x14ac:dyDescent="0.2">
      <c r="C66" s="18"/>
      <c r="D66" s="111" t="s">
        <v>60</v>
      </c>
      <c r="E66" s="110"/>
      <c r="F66" s="110"/>
      <c r="G66" s="110"/>
      <c r="H66" s="110"/>
      <c r="I66" s="110"/>
      <c r="J66" s="110"/>
      <c r="K66" s="110"/>
      <c r="L66" s="53">
        <f>L64+L61+L58</f>
        <v>24</v>
      </c>
      <c r="M66" s="2"/>
      <c r="N66" s="6"/>
      <c r="O66" s="21"/>
      <c r="P66" s="18"/>
      <c r="Q66" s="111" t="s">
        <v>61</v>
      </c>
      <c r="R66" s="110"/>
      <c r="S66" s="110"/>
      <c r="T66" s="110"/>
      <c r="U66" s="110"/>
      <c r="V66" s="110"/>
      <c r="W66" s="110"/>
      <c r="X66" s="110"/>
      <c r="Y66" s="53">
        <f>Y64+Y61+Y58</f>
        <v>42</v>
      </c>
    </row>
    <row r="67" spans="1:26" ht="13.5" customHeight="1" x14ac:dyDescent="0.2">
      <c r="A67" s="45"/>
      <c r="B67" s="45"/>
      <c r="C67" s="18"/>
      <c r="D67" s="46"/>
      <c r="E67" s="46"/>
      <c r="F67" s="46"/>
      <c r="G67" s="46"/>
      <c r="H67" s="46"/>
      <c r="I67" s="46"/>
      <c r="J67" s="46"/>
      <c r="K67" s="46"/>
      <c r="L67" s="46"/>
      <c r="M67" s="47"/>
      <c r="N67" s="48"/>
      <c r="O67" s="45"/>
      <c r="P67" s="18"/>
      <c r="Q67" s="46"/>
      <c r="R67" s="46"/>
      <c r="S67" s="46"/>
      <c r="T67" s="46"/>
      <c r="U67" s="46"/>
      <c r="V67" s="46"/>
      <c r="W67" s="46"/>
      <c r="X67" s="46"/>
      <c r="Y67" s="46"/>
      <c r="Z67" s="45"/>
    </row>
    <row r="68" spans="1:26" ht="15.75" customHeight="1" x14ac:dyDescent="0.2">
      <c r="A68" s="45"/>
      <c r="B68" s="45"/>
      <c r="C68" s="18"/>
      <c r="D68" s="112" t="s">
        <v>62</v>
      </c>
      <c r="E68" s="110"/>
      <c r="F68" s="110"/>
      <c r="G68" s="110"/>
      <c r="H68" s="110"/>
      <c r="I68" s="110"/>
      <c r="J68" s="110"/>
      <c r="K68" s="110"/>
      <c r="L68" s="110"/>
      <c r="M68" s="47"/>
      <c r="N68" s="48"/>
      <c r="O68" s="45"/>
      <c r="P68" s="18"/>
      <c r="Q68" s="112" t="s">
        <v>63</v>
      </c>
      <c r="R68" s="110"/>
      <c r="S68" s="110"/>
      <c r="T68" s="110"/>
      <c r="U68" s="110"/>
      <c r="V68" s="110"/>
      <c r="W68" s="110"/>
      <c r="X68" s="110"/>
      <c r="Y68" s="110"/>
      <c r="Z68" s="45"/>
    </row>
    <row r="69" spans="1:26" ht="15.75" customHeight="1" x14ac:dyDescent="0.2">
      <c r="A69" s="45"/>
      <c r="B69" s="45"/>
      <c r="C69" s="18"/>
      <c r="D69" s="110"/>
      <c r="E69" s="110"/>
      <c r="F69" s="110"/>
      <c r="G69" s="110"/>
      <c r="H69" s="110"/>
      <c r="I69" s="110"/>
      <c r="J69" s="110"/>
      <c r="K69" s="110"/>
      <c r="L69" s="110"/>
      <c r="M69" s="47"/>
      <c r="N69" s="48"/>
      <c r="O69" s="45"/>
      <c r="P69" s="18"/>
      <c r="Q69" s="110"/>
      <c r="R69" s="110"/>
      <c r="S69" s="110"/>
      <c r="T69" s="110"/>
      <c r="U69" s="110"/>
      <c r="V69" s="110"/>
      <c r="W69" s="110"/>
      <c r="X69" s="110"/>
      <c r="Y69" s="110"/>
      <c r="Z69" s="45"/>
    </row>
    <row r="70" spans="1:26" ht="15.75" customHeight="1" x14ac:dyDescent="0.2">
      <c r="A70" s="45"/>
      <c r="B70" s="45"/>
      <c r="C70" s="18"/>
      <c r="D70" s="110"/>
      <c r="E70" s="110"/>
      <c r="F70" s="110"/>
      <c r="G70" s="110"/>
      <c r="H70" s="110"/>
      <c r="I70" s="110"/>
      <c r="J70" s="110"/>
      <c r="K70" s="110"/>
      <c r="L70" s="110"/>
      <c r="M70" s="47"/>
      <c r="N70" s="48"/>
      <c r="O70" s="45"/>
      <c r="P70" s="18"/>
      <c r="Q70" s="110"/>
      <c r="R70" s="110"/>
      <c r="S70" s="110"/>
      <c r="T70" s="110"/>
      <c r="U70" s="110"/>
      <c r="V70" s="110"/>
      <c r="W70" s="110"/>
      <c r="X70" s="110"/>
      <c r="Y70" s="110"/>
      <c r="Z70" s="45"/>
    </row>
    <row r="71" spans="1:26" ht="15.75" customHeight="1" x14ac:dyDescent="0.2">
      <c r="A71" s="45"/>
      <c r="B71" s="45"/>
      <c r="C71" s="18"/>
      <c r="D71" s="110"/>
      <c r="E71" s="110"/>
      <c r="F71" s="110"/>
      <c r="G71" s="110"/>
      <c r="H71" s="110"/>
      <c r="I71" s="110"/>
      <c r="J71" s="110"/>
      <c r="K71" s="110"/>
      <c r="L71" s="110"/>
      <c r="M71" s="47"/>
      <c r="N71" s="48"/>
      <c r="O71" s="45"/>
      <c r="P71" s="18"/>
      <c r="Q71" s="110"/>
      <c r="R71" s="110"/>
      <c r="S71" s="110"/>
      <c r="T71" s="110"/>
      <c r="U71" s="110"/>
      <c r="V71" s="110"/>
      <c r="W71" s="110"/>
      <c r="X71" s="110"/>
      <c r="Y71" s="110"/>
      <c r="Z71" s="45"/>
    </row>
    <row r="72" spans="1:26" ht="15.75" customHeight="1" x14ac:dyDescent="0.2">
      <c r="A72" s="45"/>
      <c r="B72" s="45"/>
      <c r="C72" s="18"/>
      <c r="D72" s="110"/>
      <c r="E72" s="110"/>
      <c r="F72" s="110"/>
      <c r="G72" s="110"/>
      <c r="H72" s="110"/>
      <c r="I72" s="110"/>
      <c r="J72" s="110"/>
      <c r="K72" s="110"/>
      <c r="L72" s="110"/>
      <c r="M72" s="47"/>
      <c r="N72" s="48"/>
      <c r="O72" s="45"/>
      <c r="P72" s="18"/>
      <c r="Q72" s="110"/>
      <c r="R72" s="110"/>
      <c r="S72" s="110"/>
      <c r="T72" s="110"/>
      <c r="U72" s="110"/>
      <c r="V72" s="110"/>
      <c r="W72" s="110"/>
      <c r="X72" s="110"/>
      <c r="Y72" s="110"/>
      <c r="Z72" s="45"/>
    </row>
    <row r="73" spans="1:26" ht="15.75" customHeight="1" x14ac:dyDescent="0.2">
      <c r="A73" s="45"/>
      <c r="B73" s="45"/>
      <c r="C73" s="18"/>
      <c r="D73" s="110"/>
      <c r="E73" s="110"/>
      <c r="F73" s="110"/>
      <c r="G73" s="110"/>
      <c r="H73" s="110"/>
      <c r="I73" s="110"/>
      <c r="J73" s="110"/>
      <c r="K73" s="110"/>
      <c r="L73" s="110"/>
      <c r="M73" s="47"/>
      <c r="N73" s="48"/>
      <c r="O73" s="45"/>
      <c r="P73" s="18"/>
      <c r="Q73" s="110"/>
      <c r="R73" s="110"/>
      <c r="S73" s="110"/>
      <c r="T73" s="110"/>
      <c r="U73" s="110"/>
      <c r="V73" s="110"/>
      <c r="W73" s="110"/>
      <c r="X73" s="110"/>
      <c r="Y73" s="110"/>
      <c r="Z73" s="45"/>
    </row>
    <row r="74" spans="1:26" ht="15.75" customHeight="1" x14ac:dyDescent="0.2">
      <c r="A74" s="45"/>
      <c r="B74" s="45"/>
      <c r="C74" s="18"/>
      <c r="D74" s="110"/>
      <c r="E74" s="110"/>
      <c r="F74" s="110"/>
      <c r="G74" s="110"/>
      <c r="H74" s="110"/>
      <c r="I74" s="110"/>
      <c r="J74" s="110"/>
      <c r="K74" s="110"/>
      <c r="L74" s="110"/>
      <c r="M74" s="47"/>
      <c r="N74" s="48"/>
      <c r="O74" s="45"/>
      <c r="P74" s="18"/>
      <c r="Q74" s="110"/>
      <c r="R74" s="110"/>
      <c r="S74" s="110"/>
      <c r="T74" s="110"/>
      <c r="U74" s="110"/>
      <c r="V74" s="110"/>
      <c r="W74" s="110"/>
      <c r="X74" s="110"/>
      <c r="Y74" s="110"/>
      <c r="Z74" s="45"/>
    </row>
    <row r="75" spans="1:26" ht="15.75" customHeight="1" x14ac:dyDescent="0.2">
      <c r="A75" s="45"/>
      <c r="B75" s="54"/>
      <c r="C75" s="18"/>
      <c r="D75" s="110"/>
      <c r="E75" s="110"/>
      <c r="F75" s="110"/>
      <c r="G75" s="110"/>
      <c r="H75" s="110"/>
      <c r="I75" s="110"/>
      <c r="J75" s="110"/>
      <c r="K75" s="110"/>
      <c r="L75" s="110"/>
      <c r="M75" s="47"/>
      <c r="N75" s="48"/>
      <c r="O75" s="45"/>
      <c r="P75" s="18"/>
      <c r="Q75" s="110"/>
      <c r="R75" s="110"/>
      <c r="S75" s="110"/>
      <c r="T75" s="110"/>
      <c r="U75" s="110"/>
      <c r="V75" s="110"/>
      <c r="W75" s="110"/>
      <c r="X75" s="110"/>
      <c r="Y75" s="110"/>
      <c r="Z75" s="45"/>
    </row>
    <row r="76" spans="1:26" ht="6.75" customHeight="1" x14ac:dyDescent="0.2">
      <c r="C76" s="18"/>
      <c r="D76" s="18"/>
      <c r="E76" s="18"/>
      <c r="F76" s="18"/>
      <c r="G76" s="18"/>
      <c r="H76" s="18"/>
      <c r="I76" s="18"/>
      <c r="J76" s="18"/>
      <c r="K76" s="18"/>
      <c r="L76" s="18"/>
      <c r="M76" s="49"/>
      <c r="N76" s="50"/>
      <c r="O76" s="21"/>
      <c r="P76" s="18"/>
      <c r="Q76" s="18"/>
      <c r="R76" s="18"/>
      <c r="S76" s="18"/>
      <c r="T76" s="18"/>
      <c r="U76" s="18"/>
      <c r="V76" s="18"/>
      <c r="W76" s="18"/>
      <c r="X76" s="18"/>
      <c r="Y76" s="18"/>
      <c r="Z76" s="10"/>
    </row>
    <row r="77" spans="1:26" ht="15.75" customHeight="1" x14ac:dyDescent="0.2">
      <c r="A77" s="45"/>
      <c r="B77" s="54"/>
      <c r="C77" s="45"/>
      <c r="D77" s="54"/>
      <c r="E77" s="54"/>
      <c r="F77" s="54"/>
      <c r="G77" s="54"/>
      <c r="H77" s="55"/>
      <c r="I77" s="54"/>
      <c r="J77" s="55"/>
      <c r="K77" s="54"/>
      <c r="L77" s="56"/>
      <c r="M77" s="57"/>
      <c r="N77" s="58"/>
      <c r="O77" s="45"/>
      <c r="P77" s="45"/>
      <c r="Q77" s="54"/>
      <c r="R77" s="54"/>
      <c r="S77" s="54"/>
      <c r="T77" s="54"/>
      <c r="U77" s="55"/>
      <c r="V77" s="54"/>
      <c r="W77" s="55"/>
      <c r="X77" s="54"/>
      <c r="Y77" s="56"/>
      <c r="Z77" s="54"/>
    </row>
    <row r="78" spans="1:26" ht="15.75" customHeight="1" x14ac:dyDescent="0.2">
      <c r="C78" s="18"/>
      <c r="D78" s="113" t="s">
        <v>64</v>
      </c>
      <c r="E78" s="114"/>
      <c r="F78" s="114"/>
      <c r="G78" s="114"/>
      <c r="H78" s="114"/>
      <c r="I78" s="114"/>
      <c r="J78" s="114"/>
      <c r="K78" s="115"/>
      <c r="L78" s="18"/>
      <c r="M78" s="2"/>
      <c r="N78" s="6"/>
      <c r="O78" s="21"/>
      <c r="P78" s="18"/>
      <c r="Q78" s="113" t="s">
        <v>64</v>
      </c>
      <c r="R78" s="114"/>
      <c r="S78" s="114"/>
      <c r="T78" s="114"/>
      <c r="U78" s="114"/>
      <c r="V78" s="114"/>
      <c r="W78" s="114"/>
      <c r="X78" s="115"/>
      <c r="Y78" s="18"/>
    </row>
    <row r="79" spans="1:26" ht="4.5" customHeight="1" x14ac:dyDescent="0.2">
      <c r="C79" s="18"/>
      <c r="E79" s="9"/>
      <c r="F79" s="10"/>
      <c r="G79" s="10"/>
      <c r="H79" s="10"/>
      <c r="I79" s="10"/>
      <c r="J79" s="10"/>
      <c r="K79" s="10"/>
      <c r="L79" s="11"/>
      <c r="M79" s="2"/>
      <c r="N79" s="6"/>
      <c r="O79" s="21"/>
      <c r="P79" s="18"/>
      <c r="R79" s="9"/>
      <c r="S79" s="10"/>
      <c r="T79" s="10"/>
      <c r="U79" s="10"/>
      <c r="V79" s="10"/>
      <c r="W79" s="10"/>
      <c r="X79" s="10"/>
      <c r="Y79" s="11"/>
    </row>
    <row r="80" spans="1:26" ht="15.75" customHeight="1" x14ac:dyDescent="0.2">
      <c r="C80" s="18"/>
      <c r="D80" s="36"/>
      <c r="E80" s="44" t="s">
        <v>65</v>
      </c>
      <c r="F80" s="10"/>
      <c r="G80" s="40" t="s">
        <v>66</v>
      </c>
      <c r="H80" s="39"/>
      <c r="I80" s="40" t="s">
        <v>67</v>
      </c>
      <c r="J80" s="39"/>
      <c r="K80" s="40" t="s">
        <v>68</v>
      </c>
      <c r="L80" s="11"/>
      <c r="M80" s="2"/>
      <c r="N80" s="6"/>
      <c r="O80" s="21"/>
      <c r="P80" s="18"/>
      <c r="Q80" s="36"/>
      <c r="R80" s="44" t="s">
        <v>65</v>
      </c>
      <c r="S80" s="10"/>
      <c r="T80" s="40" t="s">
        <v>66</v>
      </c>
      <c r="U80" s="39"/>
      <c r="V80" s="40" t="s">
        <v>67</v>
      </c>
      <c r="W80" s="39"/>
      <c r="X80" s="40" t="s">
        <v>68</v>
      </c>
      <c r="Y80" s="11"/>
    </row>
    <row r="81" spans="1:26" ht="15.75" customHeight="1" x14ac:dyDescent="0.2">
      <c r="C81" s="18"/>
      <c r="D81" s="59"/>
      <c r="E81" s="60"/>
      <c r="F81" s="61"/>
      <c r="G81" s="42">
        <v>2</v>
      </c>
      <c r="H81" s="42"/>
      <c r="I81" s="42">
        <v>0</v>
      </c>
      <c r="J81" s="42"/>
      <c r="K81" s="42">
        <v>0</v>
      </c>
      <c r="L81" s="43">
        <f>SUM(G81:K81)</f>
        <v>2</v>
      </c>
      <c r="M81" s="2"/>
      <c r="N81" s="6"/>
      <c r="O81" s="21"/>
      <c r="P81" s="18"/>
      <c r="Q81" s="59"/>
      <c r="R81" s="60"/>
      <c r="S81" s="61"/>
      <c r="T81" s="42">
        <v>5</v>
      </c>
      <c r="U81" s="42"/>
      <c r="V81" s="42">
        <v>5</v>
      </c>
      <c r="W81" s="42"/>
      <c r="X81" s="42">
        <v>5</v>
      </c>
      <c r="Y81" s="43">
        <f>SUM(T81:X81)</f>
        <v>15</v>
      </c>
    </row>
    <row r="82" spans="1:26" ht="4.5" customHeight="1" x14ac:dyDescent="0.2">
      <c r="C82" s="18"/>
      <c r="E82" s="52"/>
      <c r="F82" s="10"/>
      <c r="G82" s="10"/>
      <c r="H82" s="10"/>
      <c r="I82" s="10"/>
      <c r="J82" s="10"/>
      <c r="K82" s="10"/>
      <c r="L82" s="11"/>
      <c r="M82" s="2"/>
      <c r="N82" s="6"/>
      <c r="O82" s="21"/>
      <c r="P82" s="18"/>
      <c r="R82" s="52"/>
      <c r="S82" s="10"/>
      <c r="T82" s="10"/>
      <c r="U82" s="10"/>
      <c r="V82" s="10"/>
      <c r="W82" s="10"/>
      <c r="X82" s="10"/>
      <c r="Y82" s="11"/>
    </row>
    <row r="83" spans="1:26" ht="15.75" customHeight="1" x14ac:dyDescent="0.2">
      <c r="C83" s="18"/>
      <c r="D83" s="36"/>
      <c r="E83" s="44" t="s">
        <v>69</v>
      </c>
      <c r="F83" s="10"/>
      <c r="G83" s="40" t="s">
        <v>66</v>
      </c>
      <c r="H83" s="39"/>
      <c r="I83" s="40" t="s">
        <v>70</v>
      </c>
      <c r="J83" s="39"/>
      <c r="K83" s="40" t="s">
        <v>71</v>
      </c>
      <c r="L83" s="11"/>
      <c r="M83" s="2"/>
      <c r="N83" s="6"/>
      <c r="O83" s="21"/>
      <c r="P83" s="18"/>
      <c r="Q83" s="36"/>
      <c r="R83" s="44" t="s">
        <v>69</v>
      </c>
      <c r="S83" s="10"/>
      <c r="T83" s="40" t="s">
        <v>66</v>
      </c>
      <c r="U83" s="39"/>
      <c r="V83" s="40" t="s">
        <v>70</v>
      </c>
      <c r="W83" s="39"/>
      <c r="X83" s="40" t="s">
        <v>71</v>
      </c>
      <c r="Y83" s="11"/>
    </row>
    <row r="84" spans="1:26" ht="15.75" customHeight="1" x14ac:dyDescent="0.2">
      <c r="C84" s="18"/>
      <c r="D84" s="59"/>
      <c r="E84" s="60"/>
      <c r="F84" s="61"/>
      <c r="G84" s="42">
        <v>3</v>
      </c>
      <c r="H84" s="42"/>
      <c r="I84" s="42">
        <v>2</v>
      </c>
      <c r="J84" s="42"/>
      <c r="K84" s="42">
        <v>3</v>
      </c>
      <c r="L84" s="43">
        <f>SUM(G84:K84)</f>
        <v>8</v>
      </c>
      <c r="M84" s="2"/>
      <c r="N84" s="6"/>
      <c r="O84" s="21"/>
      <c r="P84" s="18"/>
      <c r="Q84" s="59"/>
      <c r="R84" s="60"/>
      <c r="S84" s="61"/>
      <c r="T84" s="42">
        <v>5</v>
      </c>
      <c r="U84" s="42"/>
      <c r="V84" s="42">
        <v>4</v>
      </c>
      <c r="W84" s="42"/>
      <c r="X84" s="42">
        <v>4</v>
      </c>
      <c r="Y84" s="43">
        <f>SUM(T84:X84)</f>
        <v>13</v>
      </c>
    </row>
    <row r="85" spans="1:26" ht="4.5" customHeight="1" x14ac:dyDescent="0.2">
      <c r="C85" s="18"/>
      <c r="E85" s="52"/>
      <c r="F85" s="10"/>
      <c r="G85" s="10"/>
      <c r="H85" s="10"/>
      <c r="I85" s="10"/>
      <c r="J85" s="10"/>
      <c r="K85" s="10"/>
      <c r="L85" s="11"/>
      <c r="M85" s="2"/>
      <c r="N85" s="6"/>
      <c r="O85" s="21"/>
      <c r="P85" s="18"/>
      <c r="R85" s="52"/>
      <c r="S85" s="10"/>
      <c r="T85" s="10"/>
      <c r="U85" s="10"/>
      <c r="V85" s="10"/>
      <c r="W85" s="10"/>
      <c r="X85" s="10"/>
      <c r="Y85" s="11"/>
    </row>
    <row r="86" spans="1:26" ht="15.75" customHeight="1" x14ac:dyDescent="0.2">
      <c r="C86" s="18"/>
      <c r="D86" s="36"/>
      <c r="E86" s="44" t="s">
        <v>72</v>
      </c>
      <c r="F86" s="10"/>
      <c r="G86" s="40" t="s">
        <v>66</v>
      </c>
      <c r="H86" s="39"/>
      <c r="I86" s="40" t="s">
        <v>73</v>
      </c>
      <c r="J86" s="39"/>
      <c r="K86" s="40" t="s">
        <v>74</v>
      </c>
      <c r="L86" s="11"/>
      <c r="M86" s="2"/>
      <c r="N86" s="6"/>
      <c r="O86" s="21"/>
      <c r="P86" s="18"/>
      <c r="Q86" s="36"/>
      <c r="R86" s="44" t="s">
        <v>72</v>
      </c>
      <c r="S86" s="10"/>
      <c r="T86" s="40" t="s">
        <v>66</v>
      </c>
      <c r="U86" s="39"/>
      <c r="V86" s="40" t="s">
        <v>73</v>
      </c>
      <c r="W86" s="39"/>
      <c r="X86" s="40" t="s">
        <v>74</v>
      </c>
      <c r="Y86" s="11"/>
    </row>
    <row r="87" spans="1:26" ht="15.75" customHeight="1" x14ac:dyDescent="0.2">
      <c r="C87" s="18"/>
      <c r="D87" s="59"/>
      <c r="E87" s="62"/>
      <c r="F87" s="61"/>
      <c r="G87" s="42">
        <v>2</v>
      </c>
      <c r="H87" s="42"/>
      <c r="I87" s="42">
        <v>4</v>
      </c>
      <c r="J87" s="42"/>
      <c r="K87" s="42">
        <v>3</v>
      </c>
      <c r="L87" s="43">
        <f>SUM(G87:K87)</f>
        <v>9</v>
      </c>
      <c r="M87" s="2"/>
      <c r="N87" s="6"/>
      <c r="O87" s="21"/>
      <c r="P87" s="18"/>
      <c r="Q87" s="59"/>
      <c r="R87" s="62"/>
      <c r="S87" s="61"/>
      <c r="T87" s="42">
        <v>5</v>
      </c>
      <c r="U87" s="42"/>
      <c r="V87" s="42">
        <v>5</v>
      </c>
      <c r="W87" s="42"/>
      <c r="X87" s="42">
        <v>5</v>
      </c>
      <c r="Y87" s="43">
        <f>SUM(T87:X87)</f>
        <v>15</v>
      </c>
    </row>
    <row r="88" spans="1:26" ht="4.5" customHeight="1" x14ac:dyDescent="0.2">
      <c r="C88" s="18"/>
      <c r="E88" s="9"/>
      <c r="F88" s="10"/>
      <c r="G88" s="10"/>
      <c r="H88" s="10"/>
      <c r="I88" s="10"/>
      <c r="J88" s="10"/>
      <c r="K88" s="10"/>
      <c r="L88" s="11"/>
      <c r="M88" s="2"/>
      <c r="N88" s="6"/>
      <c r="O88" s="21"/>
      <c r="P88" s="18"/>
      <c r="R88" s="9"/>
      <c r="S88" s="10"/>
      <c r="T88" s="10"/>
      <c r="U88" s="10"/>
      <c r="V88" s="10"/>
      <c r="W88" s="10"/>
      <c r="X88" s="10"/>
      <c r="Y88" s="11"/>
    </row>
    <row r="89" spans="1:26" ht="16.5" customHeight="1" x14ac:dyDescent="0.2">
      <c r="C89" s="18"/>
      <c r="D89" s="111" t="s">
        <v>75</v>
      </c>
      <c r="E89" s="110"/>
      <c r="F89" s="110"/>
      <c r="G89" s="110"/>
      <c r="H89" s="110"/>
      <c r="I89" s="110"/>
      <c r="J89" s="110"/>
      <c r="K89" s="110"/>
      <c r="L89" s="53">
        <f>L87+L84+L81</f>
        <v>19</v>
      </c>
      <c r="M89" s="2"/>
      <c r="N89" s="6"/>
      <c r="O89" s="21"/>
      <c r="P89" s="18"/>
      <c r="Q89" s="111" t="s">
        <v>76</v>
      </c>
      <c r="R89" s="110"/>
      <c r="S89" s="110"/>
      <c r="T89" s="110"/>
      <c r="U89" s="110"/>
      <c r="V89" s="110"/>
      <c r="W89" s="110"/>
      <c r="X89" s="110"/>
      <c r="Y89" s="53">
        <f>Y87+Y84+Y81</f>
        <v>43</v>
      </c>
    </row>
    <row r="90" spans="1:26" ht="13.5" customHeight="1" x14ac:dyDescent="0.2">
      <c r="A90" s="45"/>
      <c r="B90" s="45"/>
      <c r="C90" s="18"/>
      <c r="D90" s="46"/>
      <c r="E90" s="46"/>
      <c r="F90" s="46"/>
      <c r="G90" s="46"/>
      <c r="H90" s="46"/>
      <c r="I90" s="46"/>
      <c r="J90" s="46"/>
      <c r="K90" s="46"/>
      <c r="L90" s="46"/>
      <c r="M90" s="47"/>
      <c r="N90" s="48"/>
      <c r="O90" s="45"/>
      <c r="P90" s="18"/>
      <c r="Q90" s="46"/>
      <c r="R90" s="46"/>
      <c r="S90" s="46"/>
      <c r="T90" s="46"/>
      <c r="U90" s="46"/>
      <c r="V90" s="46"/>
      <c r="W90" s="46"/>
      <c r="X90" s="46"/>
      <c r="Y90" s="46"/>
      <c r="Z90" s="45"/>
    </row>
    <row r="91" spans="1:26" ht="15.75" customHeight="1" x14ac:dyDescent="0.2">
      <c r="A91" s="45"/>
      <c r="B91" s="63"/>
      <c r="C91" s="18"/>
      <c r="D91" s="112" t="s">
        <v>77</v>
      </c>
      <c r="E91" s="110"/>
      <c r="F91" s="110"/>
      <c r="G91" s="110"/>
      <c r="H91" s="110"/>
      <c r="I91" s="110"/>
      <c r="J91" s="110"/>
      <c r="K91" s="110"/>
      <c r="L91" s="110"/>
      <c r="M91" s="64"/>
      <c r="N91" s="65"/>
      <c r="O91" s="45"/>
      <c r="P91" s="18"/>
      <c r="Q91" s="112" t="s">
        <v>78</v>
      </c>
      <c r="R91" s="110"/>
      <c r="S91" s="110"/>
      <c r="T91" s="110"/>
      <c r="U91" s="110"/>
      <c r="V91" s="110"/>
      <c r="W91" s="110"/>
      <c r="X91" s="110"/>
      <c r="Y91" s="110"/>
      <c r="Z91" s="63"/>
    </row>
    <row r="92" spans="1:26" ht="15.75" customHeight="1" x14ac:dyDescent="0.2">
      <c r="A92" s="45"/>
      <c r="B92" s="63"/>
      <c r="C92" s="18"/>
      <c r="D92" s="110"/>
      <c r="E92" s="110"/>
      <c r="F92" s="110"/>
      <c r="G92" s="110"/>
      <c r="H92" s="110"/>
      <c r="I92" s="110"/>
      <c r="J92" s="110"/>
      <c r="K92" s="110"/>
      <c r="L92" s="110"/>
      <c r="M92" s="64"/>
      <c r="N92" s="65"/>
      <c r="O92" s="45"/>
      <c r="P92" s="18"/>
      <c r="Q92" s="110"/>
      <c r="R92" s="110"/>
      <c r="S92" s="110"/>
      <c r="T92" s="110"/>
      <c r="U92" s="110"/>
      <c r="V92" s="110"/>
      <c r="W92" s="110"/>
      <c r="X92" s="110"/>
      <c r="Y92" s="110"/>
      <c r="Z92" s="63"/>
    </row>
    <row r="93" spans="1:26" ht="15.75" customHeight="1" x14ac:dyDescent="0.2">
      <c r="A93" s="45"/>
      <c r="B93" s="63"/>
      <c r="C93" s="18"/>
      <c r="D93" s="110"/>
      <c r="E93" s="110"/>
      <c r="F93" s="110"/>
      <c r="G93" s="110"/>
      <c r="H93" s="110"/>
      <c r="I93" s="110"/>
      <c r="J93" s="110"/>
      <c r="K93" s="110"/>
      <c r="L93" s="110"/>
      <c r="M93" s="64"/>
      <c r="N93" s="65"/>
      <c r="O93" s="45"/>
      <c r="P93" s="18"/>
      <c r="Q93" s="110"/>
      <c r="R93" s="110"/>
      <c r="S93" s="110"/>
      <c r="T93" s="110"/>
      <c r="U93" s="110"/>
      <c r="V93" s="110"/>
      <c r="W93" s="110"/>
      <c r="X93" s="110"/>
      <c r="Y93" s="110"/>
      <c r="Z93" s="63"/>
    </row>
    <row r="94" spans="1:26" ht="15.75" customHeight="1" x14ac:dyDescent="0.2">
      <c r="A94" s="45"/>
      <c r="B94" s="63"/>
      <c r="C94" s="18"/>
      <c r="D94" s="110"/>
      <c r="E94" s="110"/>
      <c r="F94" s="110"/>
      <c r="G94" s="110"/>
      <c r="H94" s="110"/>
      <c r="I94" s="110"/>
      <c r="J94" s="110"/>
      <c r="K94" s="110"/>
      <c r="L94" s="110"/>
      <c r="M94" s="64"/>
      <c r="N94" s="65"/>
      <c r="O94" s="45"/>
      <c r="P94" s="18"/>
      <c r="Q94" s="110"/>
      <c r="R94" s="110"/>
      <c r="S94" s="110"/>
      <c r="T94" s="110"/>
      <c r="U94" s="110"/>
      <c r="V94" s="110"/>
      <c r="W94" s="110"/>
      <c r="X94" s="110"/>
      <c r="Y94" s="110"/>
      <c r="Z94" s="63"/>
    </row>
    <row r="95" spans="1:26" ht="15.75" customHeight="1" x14ac:dyDescent="0.2">
      <c r="A95" s="45"/>
      <c r="B95" s="63"/>
      <c r="C95" s="18"/>
      <c r="D95" s="110"/>
      <c r="E95" s="110"/>
      <c r="F95" s="110"/>
      <c r="G95" s="110"/>
      <c r="H95" s="110"/>
      <c r="I95" s="110"/>
      <c r="J95" s="110"/>
      <c r="K95" s="110"/>
      <c r="L95" s="110"/>
      <c r="M95" s="64"/>
      <c r="N95" s="65"/>
      <c r="O95" s="45"/>
      <c r="P95" s="18"/>
      <c r="Q95" s="110"/>
      <c r="R95" s="110"/>
      <c r="S95" s="110"/>
      <c r="T95" s="110"/>
      <c r="U95" s="110"/>
      <c r="V95" s="110"/>
      <c r="W95" s="110"/>
      <c r="X95" s="110"/>
      <c r="Y95" s="110"/>
      <c r="Z95" s="63"/>
    </row>
    <row r="96" spans="1:26" ht="15.75" customHeight="1" x14ac:dyDescent="0.2">
      <c r="A96" s="45"/>
      <c r="B96" s="63"/>
      <c r="C96" s="18"/>
      <c r="D96" s="110"/>
      <c r="E96" s="110"/>
      <c r="F96" s="110"/>
      <c r="G96" s="110"/>
      <c r="H96" s="110"/>
      <c r="I96" s="110"/>
      <c r="J96" s="110"/>
      <c r="K96" s="110"/>
      <c r="L96" s="110"/>
      <c r="M96" s="64"/>
      <c r="N96" s="65"/>
      <c r="O96" s="45"/>
      <c r="P96" s="18"/>
      <c r="Q96" s="110"/>
      <c r="R96" s="110"/>
      <c r="S96" s="110"/>
      <c r="T96" s="110"/>
      <c r="U96" s="110"/>
      <c r="V96" s="110"/>
      <c r="W96" s="110"/>
      <c r="X96" s="110"/>
      <c r="Y96" s="110"/>
      <c r="Z96" s="63"/>
    </row>
    <row r="97" spans="1:26" ht="15.75" customHeight="1" x14ac:dyDescent="0.2">
      <c r="A97" s="45"/>
      <c r="B97" s="63"/>
      <c r="C97" s="18"/>
      <c r="D97" s="110"/>
      <c r="E97" s="110"/>
      <c r="F97" s="110"/>
      <c r="G97" s="110"/>
      <c r="H97" s="110"/>
      <c r="I97" s="110"/>
      <c r="J97" s="110"/>
      <c r="K97" s="110"/>
      <c r="L97" s="110"/>
      <c r="M97" s="64"/>
      <c r="N97" s="65"/>
      <c r="O97" s="45"/>
      <c r="P97" s="18"/>
      <c r="Q97" s="110"/>
      <c r="R97" s="110"/>
      <c r="S97" s="110"/>
      <c r="T97" s="110"/>
      <c r="U97" s="110"/>
      <c r="V97" s="110"/>
      <c r="W97" s="110"/>
      <c r="X97" s="110"/>
      <c r="Y97" s="110"/>
      <c r="Z97" s="63"/>
    </row>
    <row r="98" spans="1:26" ht="15.75" customHeight="1" x14ac:dyDescent="0.2">
      <c r="A98" s="45"/>
      <c r="B98" s="63"/>
      <c r="C98" s="18"/>
      <c r="D98" s="110"/>
      <c r="E98" s="110"/>
      <c r="F98" s="110"/>
      <c r="G98" s="110"/>
      <c r="H98" s="110"/>
      <c r="I98" s="110"/>
      <c r="J98" s="110"/>
      <c r="K98" s="110"/>
      <c r="L98" s="110"/>
      <c r="M98" s="64"/>
      <c r="N98" s="65"/>
      <c r="O98" s="45"/>
      <c r="P98" s="18"/>
      <c r="Q98" s="110"/>
      <c r="R98" s="110"/>
      <c r="S98" s="110"/>
      <c r="T98" s="110"/>
      <c r="U98" s="110"/>
      <c r="V98" s="110"/>
      <c r="W98" s="110"/>
      <c r="X98" s="110"/>
      <c r="Y98" s="110"/>
      <c r="Z98" s="63"/>
    </row>
    <row r="99" spans="1:26" ht="6.75" customHeight="1" x14ac:dyDescent="0.2">
      <c r="C99" s="18"/>
      <c r="D99" s="18"/>
      <c r="E99" s="18"/>
      <c r="F99" s="18"/>
      <c r="G99" s="18"/>
      <c r="H99" s="18"/>
      <c r="I99" s="18"/>
      <c r="J99" s="18"/>
      <c r="K99" s="18"/>
      <c r="L99" s="18"/>
      <c r="M99" s="49"/>
      <c r="N99" s="50"/>
      <c r="O99" s="21"/>
      <c r="P99" s="18"/>
      <c r="Q99" s="18"/>
      <c r="R99" s="18"/>
      <c r="S99" s="18"/>
      <c r="T99" s="18"/>
      <c r="U99" s="18"/>
      <c r="V99" s="18"/>
      <c r="W99" s="18"/>
      <c r="X99" s="18"/>
      <c r="Y99" s="18"/>
      <c r="Z99" s="10"/>
    </row>
    <row r="100" spans="1:26" ht="15.75" customHeight="1" x14ac:dyDescent="0.2">
      <c r="A100" s="45"/>
      <c r="B100" s="63"/>
      <c r="C100" s="66"/>
      <c r="D100" s="54"/>
      <c r="E100" s="54"/>
      <c r="F100" s="54"/>
      <c r="G100" s="54"/>
      <c r="H100" s="55"/>
      <c r="I100" s="54"/>
      <c r="J100" s="55"/>
      <c r="K100" s="54"/>
      <c r="L100" s="56"/>
      <c r="M100" s="57"/>
      <c r="N100" s="58"/>
      <c r="O100" s="66"/>
      <c r="P100" s="66"/>
      <c r="Q100" s="54"/>
      <c r="R100" s="54"/>
      <c r="S100" s="54"/>
      <c r="T100" s="54"/>
      <c r="U100" s="55"/>
      <c r="V100" s="54"/>
      <c r="W100" s="55"/>
      <c r="X100" s="54"/>
      <c r="Y100" s="56"/>
      <c r="Z100" s="54"/>
    </row>
    <row r="101" spans="1:26" ht="15.75" customHeight="1" x14ac:dyDescent="0.2">
      <c r="C101" s="18"/>
      <c r="D101" s="25" t="s">
        <v>79</v>
      </c>
      <c r="E101" s="18"/>
      <c r="F101" s="18"/>
      <c r="G101" s="18"/>
      <c r="H101" s="18"/>
      <c r="I101" s="18"/>
      <c r="J101" s="18"/>
      <c r="K101" s="18"/>
      <c r="L101" s="18"/>
      <c r="M101" s="2"/>
      <c r="N101" s="6"/>
      <c r="O101" s="21"/>
      <c r="P101" s="18"/>
      <c r="Q101" s="25" t="s">
        <v>79</v>
      </c>
      <c r="R101" s="18"/>
      <c r="S101" s="18"/>
      <c r="T101" s="18"/>
      <c r="U101" s="18"/>
      <c r="V101" s="18"/>
      <c r="W101" s="18"/>
      <c r="X101" s="18"/>
      <c r="Y101" s="18"/>
    </row>
    <row r="102" spans="1:26" ht="4.5" customHeight="1" x14ac:dyDescent="0.2">
      <c r="C102" s="18"/>
      <c r="E102" s="9"/>
      <c r="F102" s="10"/>
      <c r="G102" s="10"/>
      <c r="H102" s="10"/>
      <c r="I102" s="10"/>
      <c r="J102" s="10"/>
      <c r="K102" s="10"/>
      <c r="L102" s="11"/>
      <c r="M102" s="2"/>
      <c r="N102" s="6"/>
      <c r="O102" s="21"/>
      <c r="P102" s="18"/>
      <c r="R102" s="9"/>
      <c r="S102" s="10"/>
      <c r="T102" s="10"/>
      <c r="U102" s="10"/>
      <c r="V102" s="10"/>
      <c r="W102" s="10"/>
      <c r="X102" s="10"/>
      <c r="Y102" s="11"/>
    </row>
    <row r="103" spans="1:26" ht="15.75" customHeight="1" x14ac:dyDescent="0.2">
      <c r="C103" s="18"/>
      <c r="D103" s="36"/>
      <c r="E103" s="44" t="s">
        <v>80</v>
      </c>
      <c r="F103" s="10"/>
      <c r="G103" s="40" t="s">
        <v>81</v>
      </c>
      <c r="H103" s="39"/>
      <c r="I103" s="40" t="s">
        <v>74</v>
      </c>
      <c r="J103" s="39"/>
      <c r="K103" s="40" t="s">
        <v>82</v>
      </c>
      <c r="L103" s="11"/>
      <c r="M103" s="2"/>
      <c r="N103" s="6"/>
      <c r="O103" s="21"/>
      <c r="P103" s="18"/>
      <c r="Q103" s="36"/>
      <c r="R103" s="44" t="s">
        <v>80</v>
      </c>
      <c r="S103" s="10"/>
      <c r="T103" s="40" t="s">
        <v>81</v>
      </c>
      <c r="U103" s="39"/>
      <c r="V103" s="40" t="s">
        <v>74</v>
      </c>
      <c r="W103" s="39"/>
      <c r="X103" s="40" t="s">
        <v>82</v>
      </c>
      <c r="Y103" s="11"/>
    </row>
    <row r="104" spans="1:26" ht="15.75" customHeight="1" x14ac:dyDescent="0.2">
      <c r="C104" s="18"/>
      <c r="D104" s="59"/>
      <c r="E104" s="60"/>
      <c r="F104" s="61"/>
      <c r="G104" s="42">
        <v>5</v>
      </c>
      <c r="H104" s="42"/>
      <c r="I104" s="42">
        <v>5</v>
      </c>
      <c r="J104" s="42"/>
      <c r="K104" s="42">
        <v>5</v>
      </c>
      <c r="L104" s="43">
        <f>SUM(G104:K104)</f>
        <v>15</v>
      </c>
      <c r="M104" s="2"/>
      <c r="N104" s="6"/>
      <c r="O104" s="21"/>
      <c r="P104" s="18"/>
      <c r="Q104" s="59"/>
      <c r="R104" s="60"/>
      <c r="S104" s="61"/>
      <c r="T104" s="42">
        <v>5</v>
      </c>
      <c r="U104" s="42"/>
      <c r="V104" s="42">
        <v>5</v>
      </c>
      <c r="W104" s="42"/>
      <c r="X104" s="42">
        <v>5</v>
      </c>
      <c r="Y104" s="43">
        <f>SUM(T104:X104)</f>
        <v>15</v>
      </c>
    </row>
    <row r="105" spans="1:26" ht="4.5" customHeight="1" x14ac:dyDescent="0.2">
      <c r="C105" s="18"/>
      <c r="E105" s="52"/>
      <c r="F105" s="10"/>
      <c r="G105" s="10"/>
      <c r="H105" s="10"/>
      <c r="I105" s="10"/>
      <c r="J105" s="10"/>
      <c r="K105" s="10"/>
      <c r="L105" s="11"/>
      <c r="M105" s="2"/>
      <c r="N105" s="6"/>
      <c r="O105" s="21"/>
      <c r="P105" s="18"/>
      <c r="R105" s="52"/>
      <c r="S105" s="10"/>
      <c r="T105" s="10"/>
      <c r="U105" s="10"/>
      <c r="V105" s="10"/>
      <c r="W105" s="10"/>
      <c r="X105" s="10"/>
      <c r="Y105" s="11"/>
    </row>
    <row r="106" spans="1:26" ht="15.75" customHeight="1" x14ac:dyDescent="0.2">
      <c r="C106" s="18"/>
      <c r="D106" s="36"/>
      <c r="E106" s="44" t="s">
        <v>83</v>
      </c>
      <c r="F106" s="10"/>
      <c r="G106" s="40" t="s">
        <v>84</v>
      </c>
      <c r="H106" s="39"/>
      <c r="I106" s="40" t="s">
        <v>85</v>
      </c>
      <c r="J106" s="39"/>
      <c r="K106" s="40" t="s">
        <v>86</v>
      </c>
      <c r="L106" s="11"/>
      <c r="M106" s="2"/>
      <c r="N106" s="6"/>
      <c r="O106" s="21"/>
      <c r="P106" s="18"/>
      <c r="Q106" s="36"/>
      <c r="R106" s="44" t="s">
        <v>83</v>
      </c>
      <c r="S106" s="10"/>
      <c r="T106" s="40" t="s">
        <v>84</v>
      </c>
      <c r="U106" s="39"/>
      <c r="V106" s="40" t="s">
        <v>85</v>
      </c>
      <c r="W106" s="39"/>
      <c r="X106" s="40" t="s">
        <v>86</v>
      </c>
      <c r="Y106" s="11"/>
    </row>
    <row r="107" spans="1:26" ht="15.75" customHeight="1" x14ac:dyDescent="0.2">
      <c r="C107" s="18"/>
      <c r="D107" s="59"/>
      <c r="E107" s="60"/>
      <c r="F107" s="61"/>
      <c r="G107" s="42">
        <v>5</v>
      </c>
      <c r="H107" s="42"/>
      <c r="I107" s="42">
        <v>2</v>
      </c>
      <c r="J107" s="42"/>
      <c r="K107" s="42">
        <v>4</v>
      </c>
      <c r="L107" s="43">
        <f>SUM(G107:K107)</f>
        <v>11</v>
      </c>
      <c r="M107" s="2"/>
      <c r="N107" s="6"/>
      <c r="O107" s="21"/>
      <c r="P107" s="18"/>
      <c r="Q107" s="59"/>
      <c r="R107" s="60"/>
      <c r="S107" s="61"/>
      <c r="T107" s="42">
        <v>5</v>
      </c>
      <c r="U107" s="42"/>
      <c r="V107" s="42">
        <v>5</v>
      </c>
      <c r="W107" s="42"/>
      <c r="X107" s="42">
        <v>5</v>
      </c>
      <c r="Y107" s="43">
        <f>SUM(T107:X107)</f>
        <v>15</v>
      </c>
    </row>
    <row r="108" spans="1:26" ht="4.5" customHeight="1" x14ac:dyDescent="0.2">
      <c r="C108" s="18"/>
      <c r="E108" s="52"/>
      <c r="F108" s="10"/>
      <c r="G108" s="10"/>
      <c r="H108" s="10"/>
      <c r="I108" s="10"/>
      <c r="J108" s="10"/>
      <c r="K108" s="10"/>
      <c r="L108" s="11"/>
      <c r="M108" s="2"/>
      <c r="N108" s="6"/>
      <c r="O108" s="21"/>
      <c r="P108" s="18"/>
      <c r="R108" s="52"/>
      <c r="S108" s="10"/>
      <c r="T108" s="10"/>
      <c r="U108" s="10"/>
      <c r="V108" s="10"/>
      <c r="W108" s="10"/>
      <c r="X108" s="10"/>
      <c r="Y108" s="11"/>
    </row>
    <row r="109" spans="1:26" ht="15.75" customHeight="1" x14ac:dyDescent="0.2">
      <c r="C109" s="18"/>
      <c r="D109" s="36"/>
      <c r="E109" s="44" t="s">
        <v>72</v>
      </c>
      <c r="F109" s="10"/>
      <c r="G109" s="40" t="s">
        <v>87</v>
      </c>
      <c r="H109" s="39"/>
      <c r="I109" s="40" t="s">
        <v>88</v>
      </c>
      <c r="J109" s="39"/>
      <c r="K109" s="40" t="s">
        <v>89</v>
      </c>
      <c r="L109" s="11"/>
      <c r="M109" s="2"/>
      <c r="N109" s="6"/>
      <c r="O109" s="21"/>
      <c r="P109" s="18"/>
      <c r="Q109" s="36"/>
      <c r="R109" s="44" t="s">
        <v>72</v>
      </c>
      <c r="S109" s="10"/>
      <c r="T109" s="40" t="s">
        <v>87</v>
      </c>
      <c r="U109" s="39"/>
      <c r="V109" s="40" t="s">
        <v>88</v>
      </c>
      <c r="W109" s="39"/>
      <c r="X109" s="40" t="s">
        <v>89</v>
      </c>
      <c r="Y109" s="11"/>
    </row>
    <row r="110" spans="1:26" ht="15.75" customHeight="1" x14ac:dyDescent="0.2">
      <c r="C110" s="18"/>
      <c r="D110" s="59"/>
      <c r="E110" s="62"/>
      <c r="F110" s="61"/>
      <c r="G110" s="42">
        <v>2</v>
      </c>
      <c r="H110" s="42"/>
      <c r="I110" s="42">
        <v>0</v>
      </c>
      <c r="J110" s="42"/>
      <c r="K110" s="42">
        <v>2</v>
      </c>
      <c r="L110" s="43">
        <f>SUM(G110:K110)</f>
        <v>4</v>
      </c>
      <c r="M110" s="2"/>
      <c r="N110" s="6"/>
      <c r="O110" s="21"/>
      <c r="P110" s="18"/>
      <c r="Q110" s="59"/>
      <c r="R110" s="62"/>
      <c r="S110" s="61"/>
      <c r="T110" s="42">
        <v>5</v>
      </c>
      <c r="U110" s="42"/>
      <c r="V110" s="42">
        <v>5</v>
      </c>
      <c r="W110" s="42"/>
      <c r="X110" s="42">
        <v>5</v>
      </c>
      <c r="Y110" s="43">
        <f>SUM(T110:X110)</f>
        <v>15</v>
      </c>
    </row>
    <row r="111" spans="1:26" ht="4.5" customHeight="1" x14ac:dyDescent="0.2">
      <c r="C111" s="18"/>
      <c r="E111" s="9"/>
      <c r="F111" s="10"/>
      <c r="G111" s="10"/>
      <c r="H111" s="10"/>
      <c r="I111" s="10"/>
      <c r="J111" s="10"/>
      <c r="K111" s="10"/>
      <c r="L111" s="11"/>
      <c r="M111" s="2"/>
      <c r="N111" s="6"/>
      <c r="O111" s="21"/>
      <c r="P111" s="18"/>
      <c r="R111" s="9"/>
      <c r="S111" s="10"/>
      <c r="T111" s="10"/>
      <c r="U111" s="10"/>
      <c r="V111" s="10"/>
      <c r="W111" s="10"/>
      <c r="X111" s="10"/>
      <c r="Y111" s="11"/>
    </row>
    <row r="112" spans="1:26" ht="15.75" customHeight="1" x14ac:dyDescent="0.2">
      <c r="C112" s="18"/>
      <c r="D112" s="111" t="s">
        <v>90</v>
      </c>
      <c r="E112" s="110"/>
      <c r="F112" s="110"/>
      <c r="G112" s="110"/>
      <c r="H112" s="110"/>
      <c r="I112" s="110"/>
      <c r="J112" s="110"/>
      <c r="K112" s="110"/>
      <c r="L112" s="53">
        <f>L110+L107+L104</f>
        <v>30</v>
      </c>
      <c r="M112" s="2"/>
      <c r="N112" s="6"/>
      <c r="O112" s="21"/>
      <c r="P112" s="18"/>
      <c r="Q112" s="111" t="s">
        <v>91</v>
      </c>
      <c r="R112" s="110"/>
      <c r="S112" s="110"/>
      <c r="T112" s="110"/>
      <c r="U112" s="110"/>
      <c r="V112" s="110"/>
      <c r="W112" s="110"/>
      <c r="X112" s="110"/>
      <c r="Y112" s="53">
        <f>Y110+Y107+Y104</f>
        <v>45</v>
      </c>
    </row>
    <row r="113" spans="1:26" ht="13.5" customHeight="1" x14ac:dyDescent="0.2">
      <c r="A113" s="45"/>
      <c r="B113" s="45"/>
      <c r="C113" s="18"/>
      <c r="D113" s="46"/>
      <c r="E113" s="46"/>
      <c r="F113" s="46"/>
      <c r="G113" s="46"/>
      <c r="H113" s="46"/>
      <c r="I113" s="46"/>
      <c r="J113" s="46"/>
      <c r="K113" s="46"/>
      <c r="L113" s="46"/>
      <c r="M113" s="47"/>
      <c r="N113" s="48"/>
      <c r="O113" s="45"/>
      <c r="P113" s="18"/>
      <c r="Q113" s="46"/>
      <c r="R113" s="46"/>
      <c r="S113" s="46"/>
      <c r="T113" s="46"/>
      <c r="U113" s="46"/>
      <c r="V113" s="46"/>
      <c r="W113" s="46"/>
      <c r="X113" s="46"/>
      <c r="Y113" s="46"/>
      <c r="Z113" s="45"/>
    </row>
    <row r="114" spans="1:26" ht="15" customHeight="1" x14ac:dyDescent="0.2">
      <c r="C114" s="18"/>
      <c r="D114" s="112" t="s">
        <v>92</v>
      </c>
      <c r="E114" s="110"/>
      <c r="F114" s="110"/>
      <c r="G114" s="110"/>
      <c r="H114" s="110"/>
      <c r="I114" s="110"/>
      <c r="J114" s="110"/>
      <c r="K114" s="110"/>
      <c r="L114" s="110"/>
      <c r="M114" s="2"/>
      <c r="N114" s="6"/>
      <c r="O114" s="21"/>
      <c r="P114" s="18"/>
      <c r="Q114" s="112" t="s">
        <v>93</v>
      </c>
      <c r="R114" s="110"/>
      <c r="S114" s="110"/>
      <c r="T114" s="110"/>
      <c r="U114" s="110"/>
      <c r="V114" s="110"/>
      <c r="W114" s="110"/>
      <c r="X114" s="110"/>
      <c r="Y114" s="110"/>
    </row>
    <row r="115" spans="1:26" ht="15.75" customHeight="1" x14ac:dyDescent="0.2">
      <c r="C115" s="18"/>
      <c r="D115" s="110"/>
      <c r="E115" s="110"/>
      <c r="F115" s="110"/>
      <c r="G115" s="110"/>
      <c r="H115" s="110"/>
      <c r="I115" s="110"/>
      <c r="J115" s="110"/>
      <c r="K115" s="110"/>
      <c r="L115" s="110"/>
      <c r="M115" s="2"/>
      <c r="N115" s="6"/>
      <c r="O115" s="21"/>
      <c r="P115" s="18"/>
      <c r="Q115" s="110"/>
      <c r="R115" s="110"/>
      <c r="S115" s="110"/>
      <c r="T115" s="110"/>
      <c r="U115" s="110"/>
      <c r="V115" s="110"/>
      <c r="W115" s="110"/>
      <c r="X115" s="110"/>
      <c r="Y115" s="110"/>
    </row>
    <row r="116" spans="1:26" ht="15.75" customHeight="1" x14ac:dyDescent="0.2">
      <c r="C116" s="18"/>
      <c r="D116" s="110"/>
      <c r="E116" s="110"/>
      <c r="F116" s="110"/>
      <c r="G116" s="110"/>
      <c r="H116" s="110"/>
      <c r="I116" s="110"/>
      <c r="J116" s="110"/>
      <c r="K116" s="110"/>
      <c r="L116" s="110"/>
      <c r="M116" s="2"/>
      <c r="N116" s="6"/>
      <c r="O116" s="21"/>
      <c r="P116" s="18"/>
      <c r="Q116" s="110"/>
      <c r="R116" s="110"/>
      <c r="S116" s="110"/>
      <c r="T116" s="110"/>
      <c r="U116" s="110"/>
      <c r="V116" s="110"/>
      <c r="W116" s="110"/>
      <c r="X116" s="110"/>
      <c r="Y116" s="110"/>
    </row>
    <row r="117" spans="1:26" ht="15.75" customHeight="1" x14ac:dyDescent="0.2">
      <c r="C117" s="18"/>
      <c r="D117" s="110"/>
      <c r="E117" s="110"/>
      <c r="F117" s="110"/>
      <c r="G117" s="110"/>
      <c r="H117" s="110"/>
      <c r="I117" s="110"/>
      <c r="J117" s="110"/>
      <c r="K117" s="110"/>
      <c r="L117" s="110"/>
      <c r="M117" s="2"/>
      <c r="N117" s="6"/>
      <c r="O117" s="21"/>
      <c r="P117" s="18"/>
      <c r="Q117" s="110"/>
      <c r="R117" s="110"/>
      <c r="S117" s="110"/>
      <c r="T117" s="110"/>
      <c r="U117" s="110"/>
      <c r="V117" s="110"/>
      <c r="W117" s="110"/>
      <c r="X117" s="110"/>
      <c r="Y117" s="110"/>
    </row>
    <row r="118" spans="1:26" ht="15.75" customHeight="1" x14ac:dyDescent="0.2">
      <c r="C118" s="18"/>
      <c r="D118" s="110"/>
      <c r="E118" s="110"/>
      <c r="F118" s="110"/>
      <c r="G118" s="110"/>
      <c r="H118" s="110"/>
      <c r="I118" s="110"/>
      <c r="J118" s="110"/>
      <c r="K118" s="110"/>
      <c r="L118" s="110"/>
      <c r="M118" s="2"/>
      <c r="N118" s="6"/>
      <c r="O118" s="21"/>
      <c r="P118" s="18"/>
      <c r="Q118" s="110"/>
      <c r="R118" s="110"/>
      <c r="S118" s="110"/>
      <c r="T118" s="110"/>
      <c r="U118" s="110"/>
      <c r="V118" s="110"/>
      <c r="W118" s="110"/>
      <c r="X118" s="110"/>
      <c r="Y118" s="110"/>
    </row>
    <row r="119" spans="1:26" ht="15.75" customHeight="1" x14ac:dyDescent="0.2">
      <c r="C119" s="18"/>
      <c r="D119" s="110"/>
      <c r="E119" s="110"/>
      <c r="F119" s="110"/>
      <c r="G119" s="110"/>
      <c r="H119" s="110"/>
      <c r="I119" s="110"/>
      <c r="J119" s="110"/>
      <c r="K119" s="110"/>
      <c r="L119" s="110"/>
      <c r="M119" s="2"/>
      <c r="N119" s="6"/>
      <c r="O119" s="21"/>
      <c r="P119" s="18"/>
      <c r="Q119" s="110"/>
      <c r="R119" s="110"/>
      <c r="S119" s="110"/>
      <c r="T119" s="110"/>
      <c r="U119" s="110"/>
      <c r="V119" s="110"/>
      <c r="W119" s="110"/>
      <c r="X119" s="110"/>
      <c r="Y119" s="110"/>
    </row>
    <row r="120" spans="1:26" ht="15.75" customHeight="1" x14ac:dyDescent="0.2">
      <c r="C120" s="18"/>
      <c r="D120" s="110"/>
      <c r="E120" s="110"/>
      <c r="F120" s="110"/>
      <c r="G120" s="110"/>
      <c r="H120" s="110"/>
      <c r="I120" s="110"/>
      <c r="J120" s="110"/>
      <c r="K120" s="110"/>
      <c r="L120" s="110"/>
      <c r="M120" s="2"/>
      <c r="N120" s="6"/>
      <c r="O120" s="21"/>
      <c r="P120" s="18"/>
      <c r="Q120" s="110"/>
      <c r="R120" s="110"/>
      <c r="S120" s="110"/>
      <c r="T120" s="110"/>
      <c r="U120" s="110"/>
      <c r="V120" s="110"/>
      <c r="W120" s="110"/>
      <c r="X120" s="110"/>
      <c r="Y120" s="110"/>
    </row>
    <row r="121" spans="1:26" ht="15.75" customHeight="1" x14ac:dyDescent="0.2">
      <c r="C121" s="18"/>
      <c r="D121" s="110"/>
      <c r="E121" s="110"/>
      <c r="F121" s="110"/>
      <c r="G121" s="110"/>
      <c r="H121" s="110"/>
      <c r="I121" s="110"/>
      <c r="J121" s="110"/>
      <c r="K121" s="110"/>
      <c r="L121" s="110"/>
      <c r="M121" s="2"/>
      <c r="N121" s="6"/>
      <c r="O121" s="21"/>
      <c r="P121" s="18"/>
      <c r="Q121" s="110"/>
      <c r="R121" s="110"/>
      <c r="S121" s="110"/>
      <c r="T121" s="110"/>
      <c r="U121" s="110"/>
      <c r="V121" s="110"/>
      <c r="W121" s="110"/>
      <c r="X121" s="110"/>
      <c r="Y121" s="110"/>
    </row>
    <row r="122" spans="1:26" ht="6.75" customHeight="1" x14ac:dyDescent="0.2">
      <c r="C122" s="18"/>
      <c r="D122" s="18"/>
      <c r="E122" s="18"/>
      <c r="F122" s="18"/>
      <c r="G122" s="18"/>
      <c r="H122" s="18"/>
      <c r="I122" s="18"/>
      <c r="J122" s="18"/>
      <c r="K122" s="18"/>
      <c r="L122" s="18"/>
      <c r="M122" s="49"/>
      <c r="N122" s="50"/>
      <c r="O122" s="21"/>
      <c r="P122" s="18"/>
      <c r="Q122" s="18"/>
      <c r="R122" s="18"/>
      <c r="S122" s="18"/>
      <c r="T122" s="18"/>
      <c r="U122" s="18"/>
      <c r="V122" s="18"/>
      <c r="W122" s="18"/>
      <c r="X122" s="18"/>
      <c r="Y122" s="18"/>
      <c r="Z122" s="10"/>
    </row>
    <row r="123" spans="1:26" ht="15.75" customHeight="1" x14ac:dyDescent="0.2">
      <c r="M123" s="2"/>
      <c r="N123" s="6"/>
      <c r="O123" s="3"/>
    </row>
    <row r="124" spans="1:26" ht="15.75" customHeight="1" x14ac:dyDescent="0.2">
      <c r="H124" s="10"/>
      <c r="J124" s="10"/>
      <c r="L124" s="11"/>
      <c r="M124" s="2"/>
      <c r="N124" s="6"/>
      <c r="O124" s="3"/>
    </row>
    <row r="125" spans="1:26" ht="1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5.75" customHeight="1" x14ac:dyDescent="0.2">
      <c r="H126" s="10"/>
      <c r="J126" s="10"/>
      <c r="L126" s="11"/>
      <c r="M126" s="2"/>
      <c r="N126" s="67"/>
      <c r="O126" s="3"/>
    </row>
    <row r="127" spans="1:26" ht="15.75" customHeight="1" x14ac:dyDescent="0.2">
      <c r="H127" s="10"/>
      <c r="J127" s="10"/>
      <c r="L127" s="11"/>
      <c r="M127" s="2"/>
      <c r="N127" s="67"/>
      <c r="O127" s="3"/>
    </row>
    <row r="128" spans="1:26" ht="15.75" customHeight="1" x14ac:dyDescent="0.2">
      <c r="H128" s="10"/>
      <c r="J128" s="10"/>
      <c r="L128" s="11"/>
      <c r="M128" s="2"/>
      <c r="N128" s="67"/>
      <c r="O128" s="3"/>
    </row>
    <row r="129" spans="8:15" ht="15.75" customHeight="1" x14ac:dyDescent="0.2">
      <c r="H129" s="10"/>
      <c r="J129" s="10"/>
      <c r="L129" s="11"/>
      <c r="M129" s="2"/>
      <c r="N129" s="67"/>
      <c r="O129" s="3"/>
    </row>
    <row r="130" spans="8:15" ht="15.75" customHeight="1" x14ac:dyDescent="0.2">
      <c r="H130" s="10"/>
      <c r="J130" s="10"/>
      <c r="L130" s="11"/>
      <c r="M130" s="2"/>
      <c r="N130" s="67"/>
      <c r="O130" s="3"/>
    </row>
    <row r="131" spans="8:15" ht="15.75" customHeight="1" x14ac:dyDescent="0.2">
      <c r="H131" s="10"/>
      <c r="J131" s="10"/>
      <c r="L131" s="11"/>
      <c r="M131" s="2"/>
      <c r="N131" s="67"/>
      <c r="O131" s="3"/>
    </row>
    <row r="132" spans="8:15" ht="15.75" customHeight="1" x14ac:dyDescent="0.2">
      <c r="H132" s="10"/>
      <c r="J132" s="10"/>
      <c r="L132" s="11"/>
      <c r="M132" s="2"/>
      <c r="N132" s="67"/>
      <c r="O132" s="3"/>
    </row>
    <row r="133" spans="8:15" ht="15.75" customHeight="1" x14ac:dyDescent="0.2">
      <c r="H133" s="10"/>
      <c r="J133" s="10"/>
      <c r="L133" s="11"/>
      <c r="M133" s="2"/>
      <c r="N133" s="67"/>
      <c r="O133" s="3"/>
    </row>
    <row r="134" spans="8:15" ht="15.75" customHeight="1" x14ac:dyDescent="0.2">
      <c r="H134" s="10"/>
      <c r="J134" s="10"/>
      <c r="L134" s="11"/>
      <c r="M134" s="2"/>
      <c r="N134" s="67"/>
      <c r="O134" s="3"/>
    </row>
    <row r="135" spans="8:15" ht="15.75" customHeight="1" x14ac:dyDescent="0.2">
      <c r="H135" s="10"/>
      <c r="J135" s="10"/>
      <c r="L135" s="11"/>
      <c r="M135" s="2"/>
      <c r="N135" s="67"/>
      <c r="O135" s="3"/>
    </row>
    <row r="136" spans="8:15" ht="15.75" customHeight="1" x14ac:dyDescent="0.2">
      <c r="H136" s="10"/>
      <c r="J136" s="10"/>
      <c r="L136" s="11"/>
      <c r="M136" s="2"/>
      <c r="N136" s="67"/>
      <c r="O136" s="3"/>
    </row>
    <row r="137" spans="8:15" ht="15.75" customHeight="1" x14ac:dyDescent="0.2">
      <c r="H137" s="10"/>
      <c r="J137" s="10"/>
      <c r="L137" s="11"/>
      <c r="M137" s="2"/>
      <c r="N137" s="67"/>
      <c r="O137" s="3"/>
    </row>
    <row r="138" spans="8:15" ht="15.75" customHeight="1" x14ac:dyDescent="0.2">
      <c r="H138" s="10"/>
      <c r="J138" s="10"/>
      <c r="L138" s="11"/>
      <c r="M138" s="2"/>
      <c r="N138" s="67"/>
      <c r="O138" s="3"/>
    </row>
    <row r="139" spans="8:15" ht="15.75" customHeight="1" x14ac:dyDescent="0.2">
      <c r="H139" s="10"/>
      <c r="J139" s="10"/>
      <c r="L139" s="11"/>
      <c r="M139" s="2"/>
      <c r="N139" s="67"/>
      <c r="O139" s="3"/>
    </row>
    <row r="140" spans="8:15" ht="15.75" customHeight="1" x14ac:dyDescent="0.2">
      <c r="H140" s="10"/>
      <c r="J140" s="10"/>
      <c r="L140" s="11"/>
      <c r="M140" s="2"/>
      <c r="N140" s="67"/>
      <c r="O140" s="3"/>
    </row>
    <row r="141" spans="8:15" ht="15.75" customHeight="1" x14ac:dyDescent="0.2">
      <c r="H141" s="10"/>
      <c r="J141" s="10"/>
      <c r="L141" s="11"/>
      <c r="M141" s="2"/>
      <c r="N141" s="67"/>
      <c r="O141" s="3"/>
    </row>
    <row r="142" spans="8:15" ht="15.75" customHeight="1" x14ac:dyDescent="0.2">
      <c r="H142" s="10"/>
      <c r="J142" s="10"/>
      <c r="L142" s="11"/>
      <c r="M142" s="2"/>
      <c r="N142" s="67"/>
      <c r="O142" s="3"/>
    </row>
    <row r="143" spans="8:15" ht="15.75" customHeight="1" x14ac:dyDescent="0.2">
      <c r="H143" s="10"/>
      <c r="J143" s="10"/>
      <c r="L143" s="11"/>
      <c r="M143" s="2"/>
      <c r="N143" s="67"/>
      <c r="O143" s="3"/>
    </row>
    <row r="144" spans="8:15" ht="15.75" customHeight="1" x14ac:dyDescent="0.2">
      <c r="H144" s="10"/>
      <c r="J144" s="10"/>
      <c r="L144" s="11"/>
      <c r="M144" s="2"/>
      <c r="N144" s="67"/>
      <c r="O144" s="3"/>
    </row>
    <row r="145" spans="8:15" ht="15.75" customHeight="1" x14ac:dyDescent="0.2">
      <c r="H145" s="10"/>
      <c r="J145" s="10"/>
      <c r="L145" s="11"/>
      <c r="M145" s="2"/>
      <c r="N145" s="67"/>
      <c r="O145" s="3"/>
    </row>
    <row r="146" spans="8:15" ht="15.75" customHeight="1" x14ac:dyDescent="0.2">
      <c r="H146" s="10"/>
      <c r="J146" s="10"/>
      <c r="L146" s="11"/>
      <c r="M146" s="2"/>
      <c r="N146" s="67"/>
      <c r="O146" s="3"/>
    </row>
    <row r="147" spans="8:15" ht="15.75" customHeight="1" x14ac:dyDescent="0.2">
      <c r="H147" s="10"/>
      <c r="J147" s="10"/>
      <c r="L147" s="11"/>
      <c r="M147" s="2"/>
      <c r="N147" s="67"/>
      <c r="O147" s="3"/>
    </row>
    <row r="148" spans="8:15" ht="15.75" customHeight="1" x14ac:dyDescent="0.2">
      <c r="H148" s="10"/>
      <c r="J148" s="10"/>
      <c r="L148" s="11"/>
      <c r="M148" s="2"/>
      <c r="N148" s="67"/>
      <c r="O148" s="3"/>
    </row>
    <row r="149" spans="8:15" ht="15.75" customHeight="1" x14ac:dyDescent="0.2">
      <c r="H149" s="10"/>
      <c r="J149" s="10"/>
      <c r="L149" s="11"/>
      <c r="M149" s="2"/>
      <c r="N149" s="67"/>
      <c r="O149" s="3"/>
    </row>
    <row r="150" spans="8:15" ht="15.75" customHeight="1" x14ac:dyDescent="0.2">
      <c r="H150" s="10"/>
      <c r="J150" s="10"/>
      <c r="L150" s="11"/>
      <c r="M150" s="2"/>
      <c r="N150" s="67"/>
      <c r="O150" s="3"/>
    </row>
    <row r="151" spans="8:15" ht="15.75" customHeight="1" x14ac:dyDescent="0.2">
      <c r="H151" s="10"/>
      <c r="J151" s="10"/>
      <c r="L151" s="11"/>
      <c r="M151" s="2"/>
      <c r="N151" s="67"/>
      <c r="O151" s="3"/>
    </row>
    <row r="152" spans="8:15" ht="15.75" customHeight="1" x14ac:dyDescent="0.2">
      <c r="H152" s="10"/>
      <c r="J152" s="10"/>
      <c r="L152" s="11"/>
      <c r="M152" s="2"/>
      <c r="N152" s="67"/>
      <c r="O152" s="3"/>
    </row>
    <row r="153" spans="8:15" ht="15.75" customHeight="1" x14ac:dyDescent="0.2">
      <c r="H153" s="10"/>
      <c r="J153" s="10"/>
      <c r="L153" s="11"/>
      <c r="M153" s="2"/>
      <c r="N153" s="67"/>
      <c r="O153" s="3"/>
    </row>
    <row r="154" spans="8:15" ht="15.75" customHeight="1" x14ac:dyDescent="0.2">
      <c r="H154" s="10"/>
      <c r="J154" s="10"/>
      <c r="L154" s="11"/>
      <c r="M154" s="2"/>
      <c r="N154" s="67"/>
      <c r="O154" s="3"/>
    </row>
    <row r="155" spans="8:15" ht="15.75" customHeight="1" x14ac:dyDescent="0.2">
      <c r="H155" s="10"/>
      <c r="J155" s="10"/>
      <c r="L155" s="11"/>
      <c r="M155" s="2"/>
      <c r="N155" s="67"/>
      <c r="O155" s="3"/>
    </row>
    <row r="156" spans="8:15" ht="15.75" customHeight="1" x14ac:dyDescent="0.2">
      <c r="H156" s="10"/>
      <c r="J156" s="10"/>
      <c r="L156" s="11"/>
      <c r="M156" s="2"/>
      <c r="N156" s="67"/>
      <c r="O156" s="3"/>
    </row>
    <row r="157" spans="8:15" ht="15.75" customHeight="1" x14ac:dyDescent="0.2">
      <c r="H157" s="10"/>
      <c r="J157" s="10"/>
      <c r="L157" s="11"/>
      <c r="M157" s="2"/>
      <c r="N157" s="67"/>
      <c r="O157" s="3"/>
    </row>
    <row r="158" spans="8:15" ht="15.75" customHeight="1" x14ac:dyDescent="0.2">
      <c r="H158" s="10"/>
      <c r="J158" s="10"/>
      <c r="L158" s="11"/>
      <c r="M158" s="2"/>
      <c r="N158" s="67"/>
      <c r="O158" s="3"/>
    </row>
    <row r="159" spans="8:15" ht="15.75" customHeight="1" x14ac:dyDescent="0.2">
      <c r="H159" s="10"/>
      <c r="J159" s="10"/>
      <c r="L159" s="11"/>
      <c r="M159" s="2"/>
      <c r="N159" s="67"/>
      <c r="O159" s="3"/>
    </row>
    <row r="160" spans="8:15" ht="15.75" customHeight="1" x14ac:dyDescent="0.2">
      <c r="H160" s="10"/>
      <c r="J160" s="10"/>
      <c r="L160" s="11"/>
      <c r="M160" s="2"/>
      <c r="N160" s="67"/>
      <c r="O160" s="3"/>
    </row>
    <row r="161" spans="8:15" ht="15.75" customHeight="1" x14ac:dyDescent="0.2">
      <c r="H161" s="10"/>
      <c r="J161" s="10"/>
      <c r="L161" s="11"/>
      <c r="M161" s="2"/>
      <c r="N161" s="67"/>
      <c r="O161" s="3"/>
    </row>
    <row r="162" spans="8:15" ht="15.75" customHeight="1" x14ac:dyDescent="0.2">
      <c r="H162" s="10"/>
      <c r="J162" s="10"/>
      <c r="L162" s="11"/>
      <c r="M162" s="2"/>
      <c r="N162" s="67"/>
      <c r="O162" s="3"/>
    </row>
    <row r="163" spans="8:15" ht="15.75" customHeight="1" x14ac:dyDescent="0.2">
      <c r="H163" s="10"/>
      <c r="J163" s="10"/>
      <c r="L163" s="11"/>
      <c r="M163" s="2"/>
      <c r="N163" s="67"/>
      <c r="O163" s="3"/>
    </row>
    <row r="164" spans="8:15" ht="15.75" customHeight="1" x14ac:dyDescent="0.2">
      <c r="H164" s="10"/>
      <c r="J164" s="10"/>
      <c r="L164" s="11"/>
      <c r="M164" s="2"/>
      <c r="N164" s="67"/>
      <c r="O164" s="3"/>
    </row>
    <row r="165" spans="8:15" ht="15.75" customHeight="1" x14ac:dyDescent="0.2">
      <c r="H165" s="10"/>
      <c r="J165" s="10"/>
      <c r="L165" s="11"/>
      <c r="M165" s="2"/>
      <c r="N165" s="67"/>
      <c r="O165" s="3"/>
    </row>
    <row r="166" spans="8:15" ht="15.75" customHeight="1" x14ac:dyDescent="0.2">
      <c r="H166" s="10"/>
      <c r="J166" s="10"/>
      <c r="L166" s="11"/>
      <c r="M166" s="2"/>
      <c r="N166" s="67"/>
      <c r="O166" s="3"/>
    </row>
    <row r="167" spans="8:15" ht="15.75" customHeight="1" x14ac:dyDescent="0.2">
      <c r="H167" s="10"/>
      <c r="J167" s="10"/>
      <c r="L167" s="11"/>
      <c r="M167" s="2"/>
      <c r="N167" s="67"/>
      <c r="O167" s="3"/>
    </row>
    <row r="168" spans="8:15" ht="15.75" customHeight="1" x14ac:dyDescent="0.2">
      <c r="H168" s="10"/>
      <c r="J168" s="10"/>
      <c r="L168" s="11"/>
      <c r="M168" s="2"/>
      <c r="N168" s="67"/>
      <c r="O168" s="3"/>
    </row>
    <row r="169" spans="8:15" ht="15.75" customHeight="1" x14ac:dyDescent="0.2">
      <c r="H169" s="10"/>
      <c r="J169" s="10"/>
      <c r="L169" s="11"/>
      <c r="M169" s="2"/>
      <c r="N169" s="67"/>
      <c r="O169" s="3"/>
    </row>
    <row r="170" spans="8:15" ht="15.75" customHeight="1" x14ac:dyDescent="0.2">
      <c r="H170" s="10"/>
      <c r="J170" s="10"/>
      <c r="L170" s="11"/>
      <c r="M170" s="2"/>
      <c r="N170" s="67"/>
      <c r="O170" s="3"/>
    </row>
    <row r="171" spans="8:15" ht="15.75" customHeight="1" x14ac:dyDescent="0.2">
      <c r="H171" s="10"/>
      <c r="J171" s="10"/>
      <c r="L171" s="11"/>
      <c r="M171" s="2"/>
      <c r="N171" s="67"/>
      <c r="O171" s="3"/>
    </row>
    <row r="172" spans="8:15" ht="15.75" customHeight="1" x14ac:dyDescent="0.2">
      <c r="H172" s="10"/>
      <c r="J172" s="10"/>
      <c r="L172" s="11"/>
      <c r="M172" s="2"/>
      <c r="N172" s="67"/>
      <c r="O172" s="3"/>
    </row>
    <row r="173" spans="8:15" ht="15.75" customHeight="1" x14ac:dyDescent="0.2">
      <c r="H173" s="10"/>
      <c r="J173" s="10"/>
      <c r="L173" s="11"/>
      <c r="M173" s="2"/>
      <c r="N173" s="67"/>
      <c r="O173" s="3"/>
    </row>
    <row r="174" spans="8:15" ht="15.75" customHeight="1" x14ac:dyDescent="0.2">
      <c r="H174" s="10"/>
      <c r="J174" s="10"/>
      <c r="L174" s="11"/>
      <c r="M174" s="2"/>
      <c r="N174" s="67"/>
      <c r="O174" s="3"/>
    </row>
    <row r="175" spans="8:15" ht="15.75" customHeight="1" x14ac:dyDescent="0.2">
      <c r="H175" s="10"/>
      <c r="J175" s="10"/>
      <c r="L175" s="11"/>
      <c r="M175" s="2"/>
      <c r="N175" s="67"/>
      <c r="O175" s="3"/>
    </row>
    <row r="176" spans="8:15" ht="15.75" customHeight="1" x14ac:dyDescent="0.2">
      <c r="H176" s="10"/>
      <c r="J176" s="10"/>
      <c r="L176" s="11"/>
      <c r="M176" s="2"/>
      <c r="N176" s="67"/>
      <c r="O176" s="3"/>
    </row>
    <row r="177" spans="8:15" ht="15.75" customHeight="1" x14ac:dyDescent="0.2">
      <c r="H177" s="10"/>
      <c r="J177" s="10"/>
      <c r="L177" s="11"/>
      <c r="M177" s="2"/>
      <c r="N177" s="67"/>
      <c r="O177" s="3"/>
    </row>
    <row r="178" spans="8:15" ht="15.75" customHeight="1" x14ac:dyDescent="0.2">
      <c r="H178" s="10"/>
      <c r="J178" s="10"/>
      <c r="L178" s="11"/>
      <c r="M178" s="2"/>
      <c r="N178" s="67"/>
      <c r="O178" s="3"/>
    </row>
    <row r="179" spans="8:15" ht="15.75" customHeight="1" x14ac:dyDescent="0.2">
      <c r="H179" s="10"/>
      <c r="J179" s="10"/>
      <c r="L179" s="11"/>
      <c r="M179" s="2"/>
      <c r="N179" s="67"/>
      <c r="O179" s="3"/>
    </row>
    <row r="180" spans="8:15" ht="15.75" customHeight="1" x14ac:dyDescent="0.2">
      <c r="H180" s="10"/>
      <c r="J180" s="10"/>
      <c r="L180" s="11"/>
      <c r="M180" s="2"/>
      <c r="N180" s="67"/>
      <c r="O180" s="3"/>
    </row>
    <row r="181" spans="8:15" ht="15.75" customHeight="1" x14ac:dyDescent="0.2">
      <c r="H181" s="10"/>
      <c r="J181" s="10"/>
      <c r="L181" s="11"/>
      <c r="M181" s="2"/>
      <c r="N181" s="67"/>
      <c r="O181" s="3"/>
    </row>
    <row r="182" spans="8:15" ht="15.75" customHeight="1" x14ac:dyDescent="0.2">
      <c r="H182" s="10"/>
      <c r="J182" s="10"/>
      <c r="L182" s="11"/>
      <c r="M182" s="2"/>
      <c r="N182" s="67"/>
      <c r="O182" s="3"/>
    </row>
    <row r="183" spans="8:15" ht="15.75" customHeight="1" x14ac:dyDescent="0.2">
      <c r="H183" s="10"/>
      <c r="J183" s="10"/>
      <c r="L183" s="11"/>
      <c r="M183" s="2"/>
      <c r="N183" s="67"/>
      <c r="O183" s="3"/>
    </row>
    <row r="184" spans="8:15" ht="15.75" customHeight="1" x14ac:dyDescent="0.2">
      <c r="H184" s="10"/>
      <c r="J184" s="10"/>
      <c r="L184" s="11"/>
      <c r="M184" s="2"/>
      <c r="N184" s="67"/>
      <c r="O184" s="3"/>
    </row>
    <row r="185" spans="8:15" ht="15.75" customHeight="1" x14ac:dyDescent="0.2">
      <c r="H185" s="10"/>
      <c r="J185" s="10"/>
      <c r="L185" s="11"/>
      <c r="M185" s="2"/>
      <c r="N185" s="67"/>
      <c r="O185" s="3"/>
    </row>
    <row r="186" spans="8:15" ht="15.75" customHeight="1" x14ac:dyDescent="0.2">
      <c r="H186" s="10"/>
      <c r="J186" s="10"/>
      <c r="L186" s="11"/>
      <c r="M186" s="2"/>
      <c r="N186" s="67"/>
      <c r="O186" s="3"/>
    </row>
    <row r="187" spans="8:15" ht="15.75" customHeight="1" x14ac:dyDescent="0.2">
      <c r="H187" s="10"/>
      <c r="J187" s="10"/>
      <c r="L187" s="11"/>
      <c r="M187" s="2"/>
      <c r="N187" s="67"/>
      <c r="O187" s="3"/>
    </row>
    <row r="188" spans="8:15" ht="15.75" customHeight="1" x14ac:dyDescent="0.2">
      <c r="H188" s="10"/>
      <c r="J188" s="10"/>
      <c r="L188" s="11"/>
      <c r="M188" s="2"/>
      <c r="N188" s="67"/>
      <c r="O188" s="3"/>
    </row>
    <row r="189" spans="8:15" ht="15.75" customHeight="1" x14ac:dyDescent="0.2">
      <c r="H189" s="10"/>
      <c r="J189" s="10"/>
      <c r="L189" s="11"/>
      <c r="M189" s="2"/>
      <c r="N189" s="67"/>
      <c r="O189" s="3"/>
    </row>
    <row r="190" spans="8:15" ht="15.75" customHeight="1" x14ac:dyDescent="0.2">
      <c r="H190" s="10"/>
      <c r="J190" s="10"/>
      <c r="L190" s="11"/>
      <c r="M190" s="2"/>
      <c r="N190" s="67"/>
      <c r="O190" s="3"/>
    </row>
    <row r="191" spans="8:15" ht="15.75" customHeight="1" x14ac:dyDescent="0.2">
      <c r="H191" s="10"/>
      <c r="J191" s="10"/>
      <c r="L191" s="11"/>
      <c r="M191" s="2"/>
      <c r="N191" s="67"/>
      <c r="O191" s="3"/>
    </row>
    <row r="192" spans="8:15" ht="15.75" customHeight="1" x14ac:dyDescent="0.2">
      <c r="H192" s="10"/>
      <c r="J192" s="10"/>
      <c r="L192" s="11"/>
      <c r="M192" s="2"/>
      <c r="N192" s="67"/>
      <c r="O192" s="3"/>
    </row>
    <row r="193" spans="8:15" ht="15.75" customHeight="1" x14ac:dyDescent="0.2">
      <c r="H193" s="10"/>
      <c r="J193" s="10"/>
      <c r="L193" s="11"/>
      <c r="M193" s="2"/>
      <c r="N193" s="67"/>
      <c r="O193" s="3"/>
    </row>
    <row r="194" spans="8:15" ht="15.75" customHeight="1" x14ac:dyDescent="0.2">
      <c r="H194" s="10"/>
      <c r="J194" s="10"/>
      <c r="L194" s="11"/>
      <c r="M194" s="2"/>
      <c r="N194" s="67"/>
      <c r="O194" s="3"/>
    </row>
    <row r="195" spans="8:15" ht="15.75" customHeight="1" x14ac:dyDescent="0.2">
      <c r="H195" s="10"/>
      <c r="J195" s="10"/>
      <c r="L195" s="11"/>
      <c r="M195" s="2"/>
      <c r="N195" s="67"/>
      <c r="O195" s="3"/>
    </row>
    <row r="196" spans="8:15" ht="15.75" customHeight="1" x14ac:dyDescent="0.2">
      <c r="H196" s="10"/>
      <c r="J196" s="10"/>
      <c r="L196" s="11"/>
      <c r="M196" s="2"/>
      <c r="N196" s="67"/>
      <c r="O196" s="3"/>
    </row>
    <row r="197" spans="8:15" ht="15.75" customHeight="1" x14ac:dyDescent="0.2">
      <c r="H197" s="10"/>
      <c r="J197" s="10"/>
      <c r="L197" s="11"/>
      <c r="M197" s="2"/>
      <c r="N197" s="67"/>
      <c r="O197" s="3"/>
    </row>
    <row r="198" spans="8:15" ht="15.75" customHeight="1" x14ac:dyDescent="0.2">
      <c r="H198" s="10"/>
      <c r="J198" s="10"/>
      <c r="L198" s="11"/>
      <c r="M198" s="2"/>
      <c r="N198" s="67"/>
      <c r="O198" s="3"/>
    </row>
    <row r="199" spans="8:15" ht="15.75" customHeight="1" x14ac:dyDescent="0.2">
      <c r="H199" s="10"/>
      <c r="J199" s="10"/>
      <c r="L199" s="11"/>
      <c r="M199" s="2"/>
      <c r="N199" s="67"/>
      <c r="O199" s="3"/>
    </row>
    <row r="200" spans="8:15" ht="15.75" customHeight="1" x14ac:dyDescent="0.2">
      <c r="H200" s="10"/>
      <c r="J200" s="10"/>
      <c r="L200" s="11"/>
      <c r="M200" s="2"/>
      <c r="N200" s="67"/>
      <c r="O200" s="3"/>
    </row>
    <row r="201" spans="8:15" ht="15.75" customHeight="1" x14ac:dyDescent="0.2">
      <c r="H201" s="10"/>
      <c r="J201" s="10"/>
      <c r="L201" s="11"/>
      <c r="M201" s="2"/>
      <c r="N201" s="67"/>
      <c r="O201" s="3"/>
    </row>
    <row r="202" spans="8:15" ht="15.75" customHeight="1" x14ac:dyDescent="0.2">
      <c r="H202" s="10"/>
      <c r="J202" s="10"/>
      <c r="L202" s="11"/>
      <c r="M202" s="2"/>
      <c r="N202" s="67"/>
      <c r="O202" s="3"/>
    </row>
    <row r="203" spans="8:15" ht="15.75" customHeight="1" x14ac:dyDescent="0.2">
      <c r="H203" s="10"/>
      <c r="J203" s="10"/>
      <c r="L203" s="11"/>
      <c r="M203" s="2"/>
      <c r="N203" s="67"/>
      <c r="O203" s="3"/>
    </row>
    <row r="204" spans="8:15" ht="15.75" customHeight="1" x14ac:dyDescent="0.2">
      <c r="H204" s="10"/>
      <c r="J204" s="10"/>
      <c r="L204" s="11"/>
      <c r="M204" s="2"/>
      <c r="N204" s="67"/>
      <c r="O204" s="3"/>
    </row>
    <row r="205" spans="8:15" ht="15.75" customHeight="1" x14ac:dyDescent="0.2">
      <c r="H205" s="10"/>
      <c r="J205" s="10"/>
      <c r="L205" s="11"/>
      <c r="M205" s="2"/>
      <c r="N205" s="67"/>
      <c r="O205" s="3"/>
    </row>
    <row r="206" spans="8:15" ht="15.75" customHeight="1" x14ac:dyDescent="0.2">
      <c r="H206" s="10"/>
      <c r="J206" s="10"/>
      <c r="L206" s="11"/>
      <c r="M206" s="2"/>
      <c r="N206" s="67"/>
      <c r="O206" s="3"/>
    </row>
    <row r="207" spans="8:15" ht="15.75" customHeight="1" x14ac:dyDescent="0.2">
      <c r="H207" s="10"/>
      <c r="J207" s="10"/>
      <c r="L207" s="11"/>
      <c r="M207" s="2"/>
      <c r="N207" s="67"/>
      <c r="O207" s="3"/>
    </row>
    <row r="208" spans="8:15" ht="15.75" customHeight="1" x14ac:dyDescent="0.2">
      <c r="H208" s="10"/>
      <c r="J208" s="10"/>
      <c r="L208" s="11"/>
      <c r="M208" s="2"/>
      <c r="N208" s="67"/>
      <c r="O208" s="3"/>
    </row>
    <row r="209" spans="8:15" ht="15.75" customHeight="1" x14ac:dyDescent="0.2">
      <c r="H209" s="10"/>
      <c r="J209" s="10"/>
      <c r="L209" s="11"/>
      <c r="M209" s="2"/>
      <c r="N209" s="67"/>
      <c r="O209" s="3"/>
    </row>
    <row r="210" spans="8:15" ht="15.75" customHeight="1" x14ac:dyDescent="0.2">
      <c r="H210" s="10"/>
      <c r="J210" s="10"/>
      <c r="L210" s="11"/>
      <c r="M210" s="2"/>
      <c r="N210" s="67"/>
      <c r="O210" s="3"/>
    </row>
    <row r="211" spans="8:15" ht="15.75" customHeight="1" x14ac:dyDescent="0.2">
      <c r="H211" s="10"/>
      <c r="J211" s="10"/>
      <c r="L211" s="11"/>
      <c r="M211" s="2"/>
      <c r="N211" s="67"/>
      <c r="O211" s="3"/>
    </row>
    <row r="212" spans="8:15" ht="15.75" customHeight="1" x14ac:dyDescent="0.2">
      <c r="H212" s="10"/>
      <c r="J212" s="10"/>
      <c r="L212" s="11"/>
      <c r="M212" s="2"/>
      <c r="N212" s="67"/>
      <c r="O212" s="3"/>
    </row>
    <row r="213" spans="8:15" ht="15.75" customHeight="1" x14ac:dyDescent="0.2">
      <c r="H213" s="10"/>
      <c r="J213" s="10"/>
      <c r="L213" s="11"/>
      <c r="M213" s="2"/>
      <c r="N213" s="67"/>
      <c r="O213" s="3"/>
    </row>
    <row r="214" spans="8:15" ht="15.75" customHeight="1" x14ac:dyDescent="0.2">
      <c r="H214" s="10"/>
      <c r="J214" s="10"/>
      <c r="L214" s="11"/>
      <c r="M214" s="2"/>
      <c r="N214" s="67"/>
      <c r="O214" s="3"/>
    </row>
    <row r="215" spans="8:15" ht="15.75" customHeight="1" x14ac:dyDescent="0.2">
      <c r="H215" s="10"/>
      <c r="J215" s="10"/>
      <c r="L215" s="11"/>
      <c r="M215" s="2"/>
      <c r="N215" s="67"/>
      <c r="O215" s="3"/>
    </row>
    <row r="216" spans="8:15" ht="15.75" customHeight="1" x14ac:dyDescent="0.2">
      <c r="H216" s="10"/>
      <c r="J216" s="10"/>
      <c r="L216" s="11"/>
      <c r="M216" s="2"/>
      <c r="N216" s="67"/>
      <c r="O216" s="3"/>
    </row>
    <row r="217" spans="8:15" ht="15.75" customHeight="1" x14ac:dyDescent="0.2">
      <c r="H217" s="10"/>
      <c r="J217" s="10"/>
      <c r="L217" s="11"/>
      <c r="M217" s="2"/>
      <c r="N217" s="67"/>
      <c r="O217" s="3"/>
    </row>
    <row r="218" spans="8:15" ht="15.75" customHeight="1" x14ac:dyDescent="0.2">
      <c r="H218" s="10"/>
      <c r="J218" s="10"/>
      <c r="L218" s="11"/>
      <c r="M218" s="2"/>
      <c r="N218" s="67"/>
      <c r="O218" s="3"/>
    </row>
    <row r="219" spans="8:15" ht="15.75" customHeight="1" x14ac:dyDescent="0.2">
      <c r="H219" s="10"/>
      <c r="J219" s="10"/>
      <c r="L219" s="11"/>
      <c r="M219" s="2"/>
      <c r="N219" s="67"/>
      <c r="O219" s="3"/>
    </row>
    <row r="220" spans="8:15" ht="15.75" customHeight="1" x14ac:dyDescent="0.2">
      <c r="H220" s="10"/>
      <c r="J220" s="10"/>
      <c r="L220" s="11"/>
      <c r="M220" s="2"/>
      <c r="N220" s="67"/>
      <c r="O220" s="3"/>
    </row>
    <row r="221" spans="8:15" ht="15.75" customHeight="1" x14ac:dyDescent="0.2">
      <c r="H221" s="10"/>
      <c r="J221" s="10"/>
      <c r="L221" s="11"/>
      <c r="M221" s="2"/>
      <c r="N221" s="67"/>
      <c r="O221" s="3"/>
    </row>
    <row r="222" spans="8:15" ht="15.75" customHeight="1" x14ac:dyDescent="0.2">
      <c r="H222" s="10"/>
      <c r="J222" s="10"/>
      <c r="L222" s="11"/>
      <c r="M222" s="2"/>
      <c r="N222" s="67"/>
      <c r="O222" s="3"/>
    </row>
    <row r="223" spans="8:15" ht="15.75" customHeight="1" x14ac:dyDescent="0.2">
      <c r="H223" s="10"/>
      <c r="J223" s="10"/>
      <c r="L223" s="11"/>
      <c r="M223" s="2"/>
      <c r="N223" s="67"/>
      <c r="O223" s="3"/>
    </row>
    <row r="224" spans="8:15" ht="15.75" customHeight="1" x14ac:dyDescent="0.2">
      <c r="H224" s="10"/>
      <c r="J224" s="10"/>
      <c r="L224" s="11"/>
      <c r="M224" s="2"/>
      <c r="N224" s="67"/>
      <c r="O224" s="3"/>
    </row>
    <row r="225" spans="8:15" ht="15.75" customHeight="1" x14ac:dyDescent="0.2">
      <c r="H225" s="10"/>
      <c r="J225" s="10"/>
      <c r="L225" s="11"/>
      <c r="M225" s="2"/>
      <c r="N225" s="67"/>
      <c r="O225" s="3"/>
    </row>
    <row r="226" spans="8:15" ht="15.75" customHeight="1" x14ac:dyDescent="0.2">
      <c r="H226" s="10"/>
      <c r="J226" s="10"/>
      <c r="L226" s="11"/>
      <c r="M226" s="2"/>
      <c r="N226" s="67"/>
      <c r="O226" s="3"/>
    </row>
    <row r="227" spans="8:15" ht="15.75" customHeight="1" x14ac:dyDescent="0.2">
      <c r="H227" s="10"/>
      <c r="J227" s="10"/>
      <c r="L227" s="11"/>
      <c r="M227" s="2"/>
      <c r="N227" s="67"/>
      <c r="O227" s="3"/>
    </row>
    <row r="228" spans="8:15" ht="15.75" customHeight="1" x14ac:dyDescent="0.2">
      <c r="H228" s="10"/>
      <c r="J228" s="10"/>
      <c r="L228" s="11"/>
      <c r="M228" s="2"/>
      <c r="N228" s="67"/>
      <c r="O228" s="3"/>
    </row>
    <row r="229" spans="8:15" ht="15.75" customHeight="1" x14ac:dyDescent="0.2">
      <c r="H229" s="10"/>
      <c r="J229" s="10"/>
      <c r="L229" s="11"/>
      <c r="M229" s="2"/>
      <c r="N229" s="67"/>
      <c r="O229" s="3"/>
    </row>
    <row r="230" spans="8:15" ht="15.75" customHeight="1" x14ac:dyDescent="0.2">
      <c r="H230" s="10"/>
      <c r="J230" s="10"/>
      <c r="L230" s="11"/>
      <c r="M230" s="2"/>
      <c r="N230" s="67"/>
      <c r="O230" s="3"/>
    </row>
    <row r="231" spans="8:15" ht="15.75" customHeight="1" x14ac:dyDescent="0.2">
      <c r="H231" s="10"/>
      <c r="J231" s="10"/>
      <c r="L231" s="11"/>
      <c r="M231" s="2"/>
      <c r="N231" s="67"/>
      <c r="O231" s="3"/>
    </row>
    <row r="232" spans="8:15" ht="15.75" customHeight="1" x14ac:dyDescent="0.2">
      <c r="H232" s="10"/>
      <c r="J232" s="10"/>
      <c r="L232" s="11"/>
      <c r="M232" s="2"/>
      <c r="N232" s="67"/>
      <c r="O232" s="3"/>
    </row>
    <row r="233" spans="8:15" ht="15.75" customHeight="1" x14ac:dyDescent="0.2">
      <c r="H233" s="10"/>
      <c r="J233" s="10"/>
      <c r="L233" s="11"/>
      <c r="M233" s="2"/>
      <c r="N233" s="67"/>
      <c r="O233" s="3"/>
    </row>
    <row r="234" spans="8:15" ht="15.75" customHeight="1" x14ac:dyDescent="0.2">
      <c r="H234" s="10"/>
      <c r="J234" s="10"/>
      <c r="L234" s="11"/>
      <c r="M234" s="2"/>
      <c r="N234" s="67"/>
      <c r="O234" s="3"/>
    </row>
    <row r="235" spans="8:15" ht="15.75" customHeight="1" x14ac:dyDescent="0.2">
      <c r="H235" s="10"/>
      <c r="J235" s="10"/>
      <c r="L235" s="11"/>
      <c r="M235" s="2"/>
      <c r="N235" s="67"/>
      <c r="O235" s="3"/>
    </row>
    <row r="236" spans="8:15" ht="15.75" customHeight="1" x14ac:dyDescent="0.2">
      <c r="H236" s="10"/>
      <c r="J236" s="10"/>
      <c r="L236" s="11"/>
      <c r="M236" s="2"/>
      <c r="N236" s="67"/>
      <c r="O236" s="3"/>
    </row>
    <row r="237" spans="8:15" ht="15.75" customHeight="1" x14ac:dyDescent="0.2">
      <c r="H237" s="10"/>
      <c r="J237" s="10"/>
      <c r="L237" s="11"/>
      <c r="M237" s="2"/>
      <c r="N237" s="67"/>
      <c r="O237" s="3"/>
    </row>
    <row r="238" spans="8:15" ht="15.75" customHeight="1" x14ac:dyDescent="0.2">
      <c r="H238" s="10"/>
      <c r="J238" s="10"/>
      <c r="L238" s="11"/>
      <c r="M238" s="2"/>
      <c r="N238" s="67"/>
      <c r="O238" s="3"/>
    </row>
    <row r="239" spans="8:15" ht="15.75" customHeight="1" x14ac:dyDescent="0.2">
      <c r="H239" s="10"/>
      <c r="J239" s="10"/>
      <c r="L239" s="11"/>
      <c r="M239" s="2"/>
      <c r="N239" s="67"/>
      <c r="O239" s="3"/>
    </row>
    <row r="240" spans="8:15" ht="15.75" customHeight="1" x14ac:dyDescent="0.2">
      <c r="H240" s="10"/>
      <c r="J240" s="10"/>
      <c r="L240" s="11"/>
      <c r="M240" s="2"/>
      <c r="N240" s="67"/>
      <c r="O240" s="3"/>
    </row>
    <row r="241" spans="8:15" ht="15.75" customHeight="1" x14ac:dyDescent="0.2">
      <c r="H241" s="10"/>
      <c r="J241" s="10"/>
      <c r="L241" s="11"/>
      <c r="M241" s="2"/>
      <c r="N241" s="67"/>
      <c r="O241" s="3"/>
    </row>
    <row r="242" spans="8:15" ht="15.75" customHeight="1" x14ac:dyDescent="0.2">
      <c r="H242" s="10"/>
      <c r="J242" s="10"/>
      <c r="L242" s="11"/>
      <c r="M242" s="2"/>
      <c r="N242" s="67"/>
      <c r="O242" s="3"/>
    </row>
    <row r="243" spans="8:15" ht="15.75" customHeight="1" x14ac:dyDescent="0.2">
      <c r="H243" s="10"/>
      <c r="J243" s="10"/>
      <c r="L243" s="11"/>
      <c r="M243" s="2"/>
      <c r="N243" s="67"/>
      <c r="O243" s="3"/>
    </row>
    <row r="244" spans="8:15" ht="15.75" customHeight="1" x14ac:dyDescent="0.2">
      <c r="H244" s="10"/>
      <c r="J244" s="10"/>
      <c r="L244" s="11"/>
      <c r="M244" s="2"/>
      <c r="N244" s="67"/>
      <c r="O244" s="3"/>
    </row>
    <row r="245" spans="8:15" ht="15.75" customHeight="1" x14ac:dyDescent="0.2">
      <c r="H245" s="10"/>
      <c r="J245" s="10"/>
      <c r="L245" s="11"/>
      <c r="M245" s="2"/>
      <c r="N245" s="67"/>
      <c r="O245" s="3"/>
    </row>
    <row r="246" spans="8:15" ht="15.75" customHeight="1" x14ac:dyDescent="0.2">
      <c r="H246" s="10"/>
      <c r="J246" s="10"/>
      <c r="L246" s="11"/>
      <c r="M246" s="2"/>
      <c r="N246" s="67"/>
      <c r="O246" s="3"/>
    </row>
    <row r="247" spans="8:15" ht="15.75" customHeight="1" x14ac:dyDescent="0.2">
      <c r="H247" s="10"/>
      <c r="J247" s="10"/>
      <c r="L247" s="11"/>
      <c r="M247" s="2"/>
      <c r="N247" s="67"/>
      <c r="O247" s="3"/>
    </row>
    <row r="248" spans="8:15" ht="15.75" customHeight="1" x14ac:dyDescent="0.2">
      <c r="H248" s="10"/>
      <c r="J248" s="10"/>
      <c r="L248" s="11"/>
      <c r="M248" s="2"/>
      <c r="N248" s="67"/>
      <c r="O248" s="3"/>
    </row>
    <row r="249" spans="8:15" ht="15.75" customHeight="1" x14ac:dyDescent="0.2">
      <c r="H249" s="10"/>
      <c r="J249" s="10"/>
      <c r="L249" s="11"/>
      <c r="M249" s="2"/>
      <c r="N249" s="67"/>
      <c r="O249" s="3"/>
    </row>
    <row r="250" spans="8:15" ht="15.75" customHeight="1" x14ac:dyDescent="0.2">
      <c r="H250" s="10"/>
      <c r="J250" s="10"/>
      <c r="L250" s="11"/>
      <c r="M250" s="2"/>
      <c r="N250" s="67"/>
      <c r="O250" s="3"/>
    </row>
    <row r="251" spans="8:15" ht="15.75" customHeight="1" x14ac:dyDescent="0.2">
      <c r="H251" s="10"/>
      <c r="J251" s="10"/>
      <c r="L251" s="11"/>
      <c r="M251" s="2"/>
      <c r="N251" s="67"/>
      <c r="O251" s="3"/>
    </row>
    <row r="252" spans="8:15" ht="15.75" customHeight="1" x14ac:dyDescent="0.2">
      <c r="H252" s="10"/>
      <c r="J252" s="10"/>
      <c r="L252" s="11"/>
      <c r="M252" s="2"/>
      <c r="N252" s="67"/>
      <c r="O252" s="3"/>
    </row>
    <row r="253" spans="8:15" ht="15.75" customHeight="1" x14ac:dyDescent="0.2">
      <c r="H253" s="10"/>
      <c r="J253" s="10"/>
      <c r="L253" s="11"/>
      <c r="M253" s="2"/>
      <c r="N253" s="67"/>
      <c r="O253" s="3"/>
    </row>
    <row r="254" spans="8:15" ht="15.75" customHeight="1" x14ac:dyDescent="0.2">
      <c r="H254" s="10"/>
      <c r="J254" s="10"/>
      <c r="L254" s="11"/>
      <c r="M254" s="2"/>
      <c r="N254" s="67"/>
      <c r="O254" s="3"/>
    </row>
    <row r="255" spans="8:15" ht="15.75" customHeight="1" x14ac:dyDescent="0.2">
      <c r="H255" s="10"/>
      <c r="J255" s="10"/>
      <c r="L255" s="11"/>
      <c r="M255" s="2"/>
      <c r="N255" s="67"/>
      <c r="O255" s="3"/>
    </row>
    <row r="256" spans="8:15" ht="15.75" customHeight="1" x14ac:dyDescent="0.2">
      <c r="H256" s="10"/>
      <c r="J256" s="10"/>
      <c r="L256" s="11"/>
      <c r="M256" s="2"/>
      <c r="N256" s="67"/>
      <c r="O256" s="3"/>
    </row>
    <row r="257" spans="8:15" ht="15.75" customHeight="1" x14ac:dyDescent="0.2">
      <c r="H257" s="10"/>
      <c r="J257" s="10"/>
      <c r="L257" s="11"/>
      <c r="M257" s="2"/>
      <c r="N257" s="67"/>
      <c r="O257" s="3"/>
    </row>
    <row r="258" spans="8:15" ht="15.75" customHeight="1" x14ac:dyDescent="0.2">
      <c r="H258" s="10"/>
      <c r="J258" s="10"/>
      <c r="L258" s="11"/>
      <c r="M258" s="2"/>
      <c r="N258" s="67"/>
      <c r="O258" s="3"/>
    </row>
    <row r="259" spans="8:15" ht="15.75" customHeight="1" x14ac:dyDescent="0.2">
      <c r="H259" s="10"/>
      <c r="J259" s="10"/>
      <c r="L259" s="11"/>
      <c r="M259" s="2"/>
      <c r="N259" s="67"/>
      <c r="O259" s="3"/>
    </row>
    <row r="260" spans="8:15" ht="15.75" customHeight="1" x14ac:dyDescent="0.2">
      <c r="H260" s="10"/>
      <c r="J260" s="10"/>
      <c r="L260" s="11"/>
      <c r="M260" s="2"/>
      <c r="N260" s="67"/>
      <c r="O260" s="3"/>
    </row>
    <row r="261" spans="8:15" ht="15.75" customHeight="1" x14ac:dyDescent="0.2">
      <c r="H261" s="10"/>
      <c r="J261" s="10"/>
      <c r="L261" s="11"/>
      <c r="M261" s="2"/>
      <c r="N261" s="67"/>
      <c r="O261" s="3"/>
    </row>
    <row r="262" spans="8:15" ht="15.75" customHeight="1" x14ac:dyDescent="0.2">
      <c r="H262" s="10"/>
      <c r="J262" s="10"/>
      <c r="L262" s="11"/>
      <c r="M262" s="2"/>
      <c r="N262" s="67"/>
      <c r="O262" s="3"/>
    </row>
    <row r="263" spans="8:15" ht="15.75" customHeight="1" x14ac:dyDescent="0.2">
      <c r="H263" s="10"/>
      <c r="J263" s="10"/>
      <c r="L263" s="11"/>
      <c r="M263" s="2"/>
      <c r="N263" s="67"/>
      <c r="O263" s="3"/>
    </row>
    <row r="264" spans="8:15" ht="15.75" customHeight="1" x14ac:dyDescent="0.2">
      <c r="H264" s="10"/>
      <c r="J264" s="10"/>
      <c r="L264" s="11"/>
      <c r="M264" s="2"/>
      <c r="N264" s="67"/>
      <c r="O264" s="3"/>
    </row>
    <row r="265" spans="8:15" ht="15.75" customHeight="1" x14ac:dyDescent="0.2">
      <c r="H265" s="10"/>
      <c r="J265" s="10"/>
      <c r="L265" s="11"/>
      <c r="M265" s="2"/>
      <c r="N265" s="67"/>
      <c r="O265" s="3"/>
    </row>
    <row r="266" spans="8:15" ht="15.75" customHeight="1" x14ac:dyDescent="0.2">
      <c r="H266" s="10"/>
      <c r="J266" s="10"/>
      <c r="L266" s="11"/>
      <c r="M266" s="2"/>
      <c r="N266" s="67"/>
      <c r="O266" s="3"/>
    </row>
    <row r="267" spans="8:15" ht="15.75" customHeight="1" x14ac:dyDescent="0.2">
      <c r="H267" s="10"/>
      <c r="J267" s="10"/>
      <c r="L267" s="11"/>
      <c r="M267" s="2"/>
      <c r="N267" s="67"/>
      <c r="O267" s="3"/>
    </row>
    <row r="268" spans="8:15" ht="15.75" customHeight="1" x14ac:dyDescent="0.2">
      <c r="H268" s="10"/>
      <c r="J268" s="10"/>
      <c r="L268" s="11"/>
      <c r="M268" s="2"/>
      <c r="N268" s="67"/>
      <c r="O268" s="3"/>
    </row>
    <row r="269" spans="8:15" ht="15.75" customHeight="1" x14ac:dyDescent="0.2">
      <c r="H269" s="10"/>
      <c r="J269" s="10"/>
      <c r="L269" s="11"/>
      <c r="M269" s="2"/>
      <c r="N269" s="67"/>
      <c r="O269" s="3"/>
    </row>
    <row r="270" spans="8:15" ht="15.75" customHeight="1" x14ac:dyDescent="0.2">
      <c r="H270" s="10"/>
      <c r="J270" s="10"/>
      <c r="L270" s="11"/>
      <c r="M270" s="2"/>
      <c r="N270" s="67"/>
      <c r="O270" s="3"/>
    </row>
    <row r="271" spans="8:15" ht="15.75" customHeight="1" x14ac:dyDescent="0.2">
      <c r="H271" s="10"/>
      <c r="J271" s="10"/>
      <c r="L271" s="11"/>
      <c r="M271" s="2"/>
      <c r="N271" s="67"/>
      <c r="O271" s="3"/>
    </row>
    <row r="272" spans="8:15" ht="15.75" customHeight="1" x14ac:dyDescent="0.2">
      <c r="H272" s="10"/>
      <c r="J272" s="10"/>
      <c r="L272" s="11"/>
      <c r="M272" s="2"/>
      <c r="N272" s="67"/>
      <c r="O272" s="3"/>
    </row>
    <row r="273" spans="8:15" ht="15.75" customHeight="1" x14ac:dyDescent="0.2">
      <c r="H273" s="10"/>
      <c r="J273" s="10"/>
      <c r="L273" s="11"/>
      <c r="M273" s="2"/>
      <c r="N273" s="67"/>
      <c r="O273" s="3"/>
    </row>
    <row r="274" spans="8:15" ht="15.75" customHeight="1" x14ac:dyDescent="0.2">
      <c r="H274" s="10"/>
      <c r="J274" s="10"/>
      <c r="L274" s="11"/>
      <c r="M274" s="2"/>
      <c r="N274" s="67"/>
      <c r="O274" s="3"/>
    </row>
    <row r="275" spans="8:15" ht="15.75" customHeight="1" x14ac:dyDescent="0.2">
      <c r="H275" s="10"/>
      <c r="J275" s="10"/>
      <c r="L275" s="11"/>
      <c r="M275" s="2"/>
      <c r="N275" s="67"/>
      <c r="O275" s="3"/>
    </row>
    <row r="276" spans="8:15" ht="15.75" customHeight="1" x14ac:dyDescent="0.2">
      <c r="H276" s="10"/>
      <c r="J276" s="10"/>
      <c r="L276" s="11"/>
      <c r="M276" s="2"/>
      <c r="N276" s="67"/>
      <c r="O276" s="3"/>
    </row>
    <row r="277" spans="8:15" ht="15.75" customHeight="1" x14ac:dyDescent="0.2">
      <c r="H277" s="10"/>
      <c r="J277" s="10"/>
      <c r="L277" s="11"/>
      <c r="M277" s="2"/>
      <c r="N277" s="67"/>
      <c r="O277" s="3"/>
    </row>
    <row r="278" spans="8:15" ht="15.75" customHeight="1" x14ac:dyDescent="0.2">
      <c r="H278" s="10"/>
      <c r="J278" s="10"/>
      <c r="L278" s="11"/>
      <c r="M278" s="2"/>
      <c r="N278" s="67"/>
      <c r="O278" s="3"/>
    </row>
    <row r="279" spans="8:15" ht="15.75" customHeight="1" x14ac:dyDescent="0.2">
      <c r="H279" s="10"/>
      <c r="J279" s="10"/>
      <c r="L279" s="11"/>
      <c r="M279" s="2"/>
      <c r="N279" s="67"/>
      <c r="O279" s="3"/>
    </row>
    <row r="280" spans="8:15" ht="15.75" customHeight="1" x14ac:dyDescent="0.2">
      <c r="H280" s="10"/>
      <c r="J280" s="10"/>
      <c r="L280" s="11"/>
      <c r="M280" s="2"/>
      <c r="N280" s="67"/>
      <c r="O280" s="3"/>
    </row>
    <row r="281" spans="8:15" ht="15.75" customHeight="1" x14ac:dyDescent="0.2">
      <c r="H281" s="10"/>
      <c r="J281" s="10"/>
      <c r="L281" s="11"/>
      <c r="M281" s="2"/>
      <c r="N281" s="67"/>
      <c r="O281" s="3"/>
    </row>
    <row r="282" spans="8:15" ht="15.75" customHeight="1" x14ac:dyDescent="0.2">
      <c r="H282" s="10"/>
      <c r="J282" s="10"/>
      <c r="L282" s="11"/>
      <c r="M282" s="2"/>
      <c r="N282" s="67"/>
      <c r="O282" s="3"/>
    </row>
    <row r="283" spans="8:15" ht="15.75" customHeight="1" x14ac:dyDescent="0.2">
      <c r="H283" s="10"/>
      <c r="J283" s="10"/>
      <c r="L283" s="11"/>
      <c r="M283" s="2"/>
      <c r="N283" s="67"/>
      <c r="O283" s="3"/>
    </row>
    <row r="284" spans="8:15" ht="15.75" customHeight="1" x14ac:dyDescent="0.2">
      <c r="H284" s="10"/>
      <c r="J284" s="10"/>
      <c r="L284" s="11"/>
      <c r="M284" s="2"/>
      <c r="N284" s="67"/>
      <c r="O284" s="3"/>
    </row>
    <row r="285" spans="8:15" ht="15.75" customHeight="1" x14ac:dyDescent="0.2">
      <c r="H285" s="10"/>
      <c r="J285" s="10"/>
      <c r="L285" s="11"/>
      <c r="M285" s="2"/>
      <c r="N285" s="67"/>
      <c r="O285" s="3"/>
    </row>
    <row r="286" spans="8:15" ht="15.75" customHeight="1" x14ac:dyDescent="0.2">
      <c r="H286" s="10"/>
      <c r="J286" s="10"/>
      <c r="L286" s="11"/>
      <c r="M286" s="2"/>
      <c r="N286" s="67"/>
      <c r="O286" s="3"/>
    </row>
    <row r="287" spans="8:15" ht="15.75" customHeight="1" x14ac:dyDescent="0.2">
      <c r="H287" s="10"/>
      <c r="J287" s="10"/>
      <c r="L287" s="11"/>
      <c r="M287" s="2"/>
      <c r="N287" s="67"/>
      <c r="O287" s="3"/>
    </row>
    <row r="288" spans="8:15" ht="15.75" customHeight="1" x14ac:dyDescent="0.2">
      <c r="H288" s="10"/>
      <c r="J288" s="10"/>
      <c r="L288" s="11"/>
      <c r="M288" s="2"/>
      <c r="N288" s="67"/>
      <c r="O288" s="3"/>
    </row>
    <row r="289" spans="8:15" ht="15.75" customHeight="1" x14ac:dyDescent="0.2">
      <c r="H289" s="10"/>
      <c r="J289" s="10"/>
      <c r="L289" s="11"/>
      <c r="M289" s="2"/>
      <c r="N289" s="67"/>
      <c r="O289" s="3"/>
    </row>
    <row r="290" spans="8:15" ht="15.75" customHeight="1" x14ac:dyDescent="0.2">
      <c r="H290" s="10"/>
      <c r="J290" s="10"/>
      <c r="L290" s="11"/>
      <c r="M290" s="2"/>
      <c r="N290" s="67"/>
      <c r="O290" s="3"/>
    </row>
    <row r="291" spans="8:15" ht="15.75" customHeight="1" x14ac:dyDescent="0.2">
      <c r="H291" s="10"/>
      <c r="J291" s="10"/>
      <c r="L291" s="11"/>
      <c r="M291" s="2"/>
      <c r="N291" s="67"/>
      <c r="O291" s="3"/>
    </row>
    <row r="292" spans="8:15" ht="15.75" customHeight="1" x14ac:dyDescent="0.2">
      <c r="H292" s="10"/>
      <c r="J292" s="10"/>
      <c r="L292" s="11"/>
      <c r="M292" s="2"/>
      <c r="N292" s="67"/>
      <c r="O292" s="3"/>
    </row>
    <row r="293" spans="8:15" ht="15.75" customHeight="1" x14ac:dyDescent="0.2">
      <c r="H293" s="10"/>
      <c r="J293" s="10"/>
      <c r="L293" s="11"/>
      <c r="M293" s="2"/>
      <c r="N293" s="67"/>
      <c r="O293" s="3"/>
    </row>
    <row r="294" spans="8:15" ht="15.75" customHeight="1" x14ac:dyDescent="0.2">
      <c r="H294" s="10"/>
      <c r="J294" s="10"/>
      <c r="L294" s="11"/>
      <c r="M294" s="2"/>
      <c r="N294" s="67"/>
      <c r="O294" s="3"/>
    </row>
    <row r="295" spans="8:15" ht="15.75" customHeight="1" x14ac:dyDescent="0.2">
      <c r="H295" s="10"/>
      <c r="J295" s="10"/>
      <c r="L295" s="11"/>
      <c r="M295" s="2"/>
      <c r="N295" s="67"/>
      <c r="O295" s="3"/>
    </row>
    <row r="296" spans="8:15" ht="15.75" customHeight="1" x14ac:dyDescent="0.2">
      <c r="H296" s="10"/>
      <c r="J296" s="10"/>
      <c r="L296" s="11"/>
      <c r="M296" s="2"/>
      <c r="N296" s="67"/>
      <c r="O296" s="3"/>
    </row>
    <row r="297" spans="8:15" ht="15.75" customHeight="1" x14ac:dyDescent="0.2">
      <c r="H297" s="10"/>
      <c r="J297" s="10"/>
      <c r="L297" s="11"/>
      <c r="M297" s="2"/>
      <c r="N297" s="67"/>
      <c r="O297" s="3"/>
    </row>
    <row r="298" spans="8:15" ht="15.75" customHeight="1" x14ac:dyDescent="0.2">
      <c r="H298" s="10"/>
      <c r="J298" s="10"/>
      <c r="L298" s="11"/>
      <c r="M298" s="2"/>
      <c r="N298" s="67"/>
      <c r="O298" s="3"/>
    </row>
    <row r="299" spans="8:15" ht="15.75" customHeight="1" x14ac:dyDescent="0.2">
      <c r="H299" s="10"/>
      <c r="J299" s="10"/>
      <c r="L299" s="11"/>
      <c r="M299" s="2"/>
      <c r="N299" s="67"/>
      <c r="O299" s="3"/>
    </row>
    <row r="300" spans="8:15" ht="15.75" customHeight="1" x14ac:dyDescent="0.2">
      <c r="H300" s="10"/>
      <c r="J300" s="10"/>
      <c r="L300" s="11"/>
      <c r="M300" s="2"/>
      <c r="N300" s="67"/>
      <c r="O300" s="3"/>
    </row>
    <row r="301" spans="8:15" ht="15.75" customHeight="1" x14ac:dyDescent="0.2">
      <c r="H301" s="10"/>
      <c r="J301" s="10"/>
      <c r="L301" s="11"/>
      <c r="M301" s="2"/>
      <c r="N301" s="67"/>
      <c r="O301" s="3"/>
    </row>
    <row r="302" spans="8:15" ht="15.75" customHeight="1" x14ac:dyDescent="0.2">
      <c r="H302" s="10"/>
      <c r="J302" s="10"/>
      <c r="L302" s="11"/>
      <c r="M302" s="2"/>
      <c r="N302" s="67"/>
      <c r="O302" s="3"/>
    </row>
    <row r="303" spans="8:15" ht="15.75" customHeight="1" x14ac:dyDescent="0.2">
      <c r="H303" s="10"/>
      <c r="J303" s="10"/>
      <c r="L303" s="11"/>
      <c r="M303" s="2"/>
      <c r="N303" s="67"/>
      <c r="O303" s="3"/>
    </row>
    <row r="304" spans="8:15" ht="15.75" customHeight="1" x14ac:dyDescent="0.2">
      <c r="H304" s="10"/>
      <c r="J304" s="10"/>
      <c r="L304" s="11"/>
      <c r="M304" s="2"/>
      <c r="N304" s="67"/>
      <c r="O304" s="3"/>
    </row>
    <row r="305" spans="8:15" ht="15.75" customHeight="1" x14ac:dyDescent="0.2">
      <c r="H305" s="10"/>
      <c r="J305" s="10"/>
      <c r="L305" s="11"/>
      <c r="M305" s="2"/>
      <c r="N305" s="67"/>
      <c r="O305" s="3"/>
    </row>
    <row r="306" spans="8:15" ht="15.75" customHeight="1" x14ac:dyDescent="0.2">
      <c r="H306" s="10"/>
      <c r="J306" s="10"/>
      <c r="L306" s="11"/>
      <c r="M306" s="2"/>
      <c r="N306" s="67"/>
      <c r="O306" s="3"/>
    </row>
    <row r="307" spans="8:15" ht="15.75" customHeight="1" x14ac:dyDescent="0.2">
      <c r="H307" s="10"/>
      <c r="J307" s="10"/>
      <c r="L307" s="11"/>
      <c r="M307" s="2"/>
      <c r="N307" s="67"/>
      <c r="O307" s="3"/>
    </row>
    <row r="308" spans="8:15" ht="15.75" customHeight="1" x14ac:dyDescent="0.2">
      <c r="H308" s="10"/>
      <c r="J308" s="10"/>
      <c r="L308" s="11"/>
      <c r="M308" s="2"/>
      <c r="N308" s="67"/>
      <c r="O308" s="3"/>
    </row>
    <row r="309" spans="8:15" ht="15.75" customHeight="1" x14ac:dyDescent="0.2">
      <c r="H309" s="10"/>
      <c r="J309" s="10"/>
      <c r="L309" s="11"/>
      <c r="M309" s="2"/>
      <c r="N309" s="67"/>
      <c r="O309" s="3"/>
    </row>
    <row r="310" spans="8:15" ht="15.75" customHeight="1" x14ac:dyDescent="0.2">
      <c r="H310" s="10"/>
      <c r="J310" s="10"/>
      <c r="L310" s="11"/>
      <c r="M310" s="2"/>
      <c r="N310" s="67"/>
      <c r="O310" s="3"/>
    </row>
    <row r="311" spans="8:15" ht="15.75" customHeight="1" x14ac:dyDescent="0.2">
      <c r="H311" s="10"/>
      <c r="J311" s="10"/>
      <c r="L311" s="11"/>
      <c r="M311" s="2"/>
      <c r="N311" s="67"/>
      <c r="O311" s="3"/>
    </row>
    <row r="312" spans="8:15" ht="15.75" customHeight="1" x14ac:dyDescent="0.2">
      <c r="H312" s="10"/>
      <c r="J312" s="10"/>
      <c r="L312" s="11"/>
      <c r="M312" s="2"/>
      <c r="N312" s="67"/>
      <c r="O312" s="3"/>
    </row>
    <row r="313" spans="8:15" ht="15.75" customHeight="1" x14ac:dyDescent="0.2">
      <c r="H313" s="10"/>
      <c r="J313" s="10"/>
      <c r="L313" s="11"/>
      <c r="M313" s="2"/>
      <c r="N313" s="67"/>
      <c r="O313" s="3"/>
    </row>
    <row r="314" spans="8:15" ht="15.75" customHeight="1" x14ac:dyDescent="0.2">
      <c r="H314" s="10"/>
      <c r="J314" s="10"/>
      <c r="L314" s="11"/>
      <c r="M314" s="2"/>
      <c r="N314" s="67"/>
      <c r="O314" s="3"/>
    </row>
    <row r="315" spans="8:15" ht="15.75" customHeight="1" x14ac:dyDescent="0.2">
      <c r="H315" s="10"/>
      <c r="J315" s="10"/>
      <c r="L315" s="11"/>
      <c r="M315" s="2"/>
      <c r="N315" s="67"/>
      <c r="O315" s="3"/>
    </row>
    <row r="316" spans="8:15" ht="15.75" customHeight="1" x14ac:dyDescent="0.2">
      <c r="H316" s="10"/>
      <c r="J316" s="10"/>
      <c r="L316" s="11"/>
      <c r="M316" s="2"/>
      <c r="N316" s="67"/>
      <c r="O316" s="3"/>
    </row>
    <row r="317" spans="8:15" ht="15.75" customHeight="1" x14ac:dyDescent="0.2">
      <c r="H317" s="10"/>
      <c r="J317" s="10"/>
      <c r="L317" s="11"/>
      <c r="M317" s="2"/>
      <c r="N317" s="67"/>
      <c r="O317" s="3"/>
    </row>
    <row r="318" spans="8:15" ht="15.75" customHeight="1" x14ac:dyDescent="0.2">
      <c r="H318" s="10"/>
      <c r="J318" s="10"/>
      <c r="L318" s="11"/>
      <c r="M318" s="2"/>
      <c r="N318" s="67"/>
      <c r="O318" s="3"/>
    </row>
    <row r="319" spans="8:15" ht="15.75" customHeight="1" x14ac:dyDescent="0.2">
      <c r="H319" s="10"/>
      <c r="J319" s="10"/>
      <c r="L319" s="11"/>
      <c r="M319" s="2"/>
      <c r="N319" s="67"/>
      <c r="O319" s="3"/>
    </row>
    <row r="320" spans="8:15" ht="15.75" customHeight="1" x14ac:dyDescent="0.2">
      <c r="H320" s="10"/>
      <c r="J320" s="10"/>
      <c r="L320" s="11"/>
      <c r="M320" s="2"/>
      <c r="N320" s="67"/>
      <c r="O320" s="3"/>
    </row>
    <row r="321" spans="8:15" ht="15.75" customHeight="1" x14ac:dyDescent="0.2">
      <c r="H321" s="10"/>
      <c r="J321" s="10"/>
      <c r="L321" s="11"/>
      <c r="M321" s="2"/>
      <c r="N321" s="67"/>
      <c r="O321" s="3"/>
    </row>
    <row r="322" spans="8:15" ht="15.75" customHeight="1" x14ac:dyDescent="0.2">
      <c r="H322" s="10"/>
      <c r="J322" s="10"/>
      <c r="L322" s="11"/>
      <c r="M322" s="2"/>
      <c r="N322" s="67"/>
      <c r="O322" s="3"/>
    </row>
    <row r="323" spans="8:15" ht="15.75" customHeight="1" x14ac:dyDescent="0.2">
      <c r="H323" s="10"/>
      <c r="J323" s="10"/>
      <c r="L323" s="11"/>
      <c r="M323" s="2"/>
      <c r="N323" s="67"/>
      <c r="O323" s="3"/>
    </row>
    <row r="324" spans="8:15" ht="15.75" customHeight="1" x14ac:dyDescent="0.2">
      <c r="H324" s="10"/>
      <c r="J324" s="10"/>
      <c r="L324" s="11"/>
      <c r="M324" s="2"/>
      <c r="N324" s="67"/>
      <c r="O324" s="3"/>
    </row>
    <row r="325" spans="8:15" ht="15.75" customHeight="1" x14ac:dyDescent="0.2">
      <c r="H325" s="10"/>
      <c r="J325" s="10"/>
      <c r="L325" s="11"/>
      <c r="M325" s="2"/>
      <c r="N325" s="67"/>
      <c r="O325" s="3"/>
    </row>
    <row r="326" spans="8:15" ht="15.75" customHeight="1" x14ac:dyDescent="0.2">
      <c r="H326" s="10"/>
      <c r="J326" s="10"/>
      <c r="L326" s="11"/>
      <c r="M326" s="2"/>
      <c r="N326" s="67"/>
      <c r="O326" s="3"/>
    </row>
    <row r="327" spans="8:15" ht="15.75" customHeight="1" x14ac:dyDescent="0.2">
      <c r="H327" s="10"/>
      <c r="J327" s="10"/>
      <c r="L327" s="11"/>
      <c r="M327" s="2"/>
      <c r="N327" s="67"/>
      <c r="O327" s="3"/>
    </row>
    <row r="328" spans="8:15" ht="15.75" customHeight="1" x14ac:dyDescent="0.2">
      <c r="H328" s="10"/>
      <c r="J328" s="10"/>
      <c r="L328" s="11"/>
      <c r="M328" s="2"/>
      <c r="N328" s="67"/>
      <c r="O328" s="3"/>
    </row>
    <row r="329" spans="8:15" ht="15.75" customHeight="1" x14ac:dyDescent="0.2">
      <c r="H329" s="10"/>
      <c r="J329" s="10"/>
      <c r="L329" s="11"/>
      <c r="M329" s="2"/>
      <c r="N329" s="67"/>
      <c r="O329" s="3"/>
    </row>
    <row r="330" spans="8:15" ht="15.75" customHeight="1" x14ac:dyDescent="0.2">
      <c r="H330" s="10"/>
      <c r="J330" s="10"/>
      <c r="L330" s="11"/>
      <c r="M330" s="2"/>
      <c r="N330" s="67"/>
      <c r="O330" s="3"/>
    </row>
    <row r="331" spans="8:15" ht="15.75" customHeight="1" x14ac:dyDescent="0.2">
      <c r="H331" s="10"/>
      <c r="J331" s="10"/>
      <c r="L331" s="11"/>
      <c r="M331" s="2"/>
      <c r="N331" s="67"/>
      <c r="O331" s="3"/>
    </row>
    <row r="332" spans="8:15" ht="15.75" customHeight="1" x14ac:dyDescent="0.2">
      <c r="H332" s="10"/>
      <c r="J332" s="10"/>
      <c r="L332" s="11"/>
      <c r="M332" s="2"/>
      <c r="N332" s="67"/>
      <c r="O332" s="3"/>
    </row>
    <row r="333" spans="8:15" ht="15.75" customHeight="1" x14ac:dyDescent="0.2">
      <c r="H333" s="10"/>
      <c r="J333" s="10"/>
      <c r="L333" s="11"/>
      <c r="M333" s="2"/>
      <c r="N333" s="67"/>
      <c r="O333" s="3"/>
    </row>
    <row r="334" spans="8:15" ht="15.75" customHeight="1" x14ac:dyDescent="0.2">
      <c r="H334" s="10"/>
      <c r="J334" s="10"/>
      <c r="L334" s="11"/>
      <c r="M334" s="2"/>
      <c r="N334" s="67"/>
      <c r="O334" s="3"/>
    </row>
    <row r="335" spans="8:15" ht="15.75" customHeight="1" x14ac:dyDescent="0.2">
      <c r="H335" s="10"/>
      <c r="J335" s="10"/>
      <c r="L335" s="11"/>
      <c r="M335" s="2"/>
      <c r="N335" s="67"/>
      <c r="O335" s="3"/>
    </row>
    <row r="336" spans="8:15" ht="15.75" customHeight="1" x14ac:dyDescent="0.2">
      <c r="H336" s="10"/>
      <c r="J336" s="10"/>
      <c r="L336" s="11"/>
      <c r="M336" s="2"/>
      <c r="N336" s="67"/>
      <c r="O336" s="3"/>
    </row>
    <row r="337" spans="8:15" ht="15.75" customHeight="1" x14ac:dyDescent="0.2">
      <c r="H337" s="10"/>
      <c r="J337" s="10"/>
      <c r="L337" s="11"/>
      <c r="M337" s="2"/>
      <c r="N337" s="67"/>
      <c r="O337" s="3"/>
    </row>
    <row r="338" spans="8:15" ht="15.75" customHeight="1" x14ac:dyDescent="0.2">
      <c r="H338" s="10"/>
      <c r="J338" s="10"/>
      <c r="L338" s="11"/>
      <c r="M338" s="2"/>
      <c r="N338" s="67"/>
      <c r="O338" s="3"/>
    </row>
    <row r="339" spans="8:15" ht="15.75" customHeight="1" x14ac:dyDescent="0.2">
      <c r="H339" s="10"/>
      <c r="J339" s="10"/>
      <c r="L339" s="11"/>
      <c r="M339" s="2"/>
      <c r="N339" s="67"/>
      <c r="O339" s="3"/>
    </row>
    <row r="340" spans="8:15" ht="15.75" customHeight="1" x14ac:dyDescent="0.2">
      <c r="H340" s="10"/>
      <c r="J340" s="10"/>
      <c r="L340" s="11"/>
      <c r="M340" s="2"/>
      <c r="N340" s="67"/>
      <c r="O340" s="3"/>
    </row>
    <row r="341" spans="8:15" ht="15.75" customHeight="1" x14ac:dyDescent="0.2">
      <c r="H341" s="10"/>
      <c r="J341" s="10"/>
      <c r="L341" s="11"/>
      <c r="M341" s="2"/>
      <c r="N341" s="67"/>
      <c r="O341" s="3"/>
    </row>
    <row r="342" spans="8:15" ht="15.75" customHeight="1" x14ac:dyDescent="0.2">
      <c r="H342" s="10"/>
      <c r="J342" s="10"/>
      <c r="L342" s="11"/>
      <c r="M342" s="2"/>
      <c r="N342" s="67"/>
      <c r="O342" s="3"/>
    </row>
    <row r="343" spans="8:15" ht="15.75" customHeight="1" x14ac:dyDescent="0.2">
      <c r="H343" s="10"/>
      <c r="J343" s="10"/>
      <c r="L343" s="11"/>
      <c r="M343" s="2"/>
      <c r="N343" s="67"/>
      <c r="O343" s="3"/>
    </row>
    <row r="344" spans="8:15" ht="15.75" customHeight="1" x14ac:dyDescent="0.2">
      <c r="H344" s="10"/>
      <c r="J344" s="10"/>
      <c r="L344" s="11"/>
      <c r="M344" s="2"/>
      <c r="N344" s="67"/>
      <c r="O344" s="3"/>
    </row>
    <row r="345" spans="8:15" ht="15.75" customHeight="1" x14ac:dyDescent="0.2">
      <c r="H345" s="10"/>
      <c r="J345" s="10"/>
      <c r="L345" s="11"/>
      <c r="M345" s="2"/>
      <c r="N345" s="67"/>
      <c r="O345" s="3"/>
    </row>
    <row r="346" spans="8:15" ht="15.75" customHeight="1" x14ac:dyDescent="0.2">
      <c r="H346" s="10"/>
      <c r="J346" s="10"/>
      <c r="L346" s="11"/>
      <c r="M346" s="2"/>
      <c r="N346" s="67"/>
      <c r="O346" s="3"/>
    </row>
    <row r="347" spans="8:15" ht="15.75" customHeight="1" x14ac:dyDescent="0.2">
      <c r="H347" s="10"/>
      <c r="J347" s="10"/>
      <c r="L347" s="11"/>
      <c r="M347" s="2"/>
      <c r="N347" s="67"/>
      <c r="O347" s="3"/>
    </row>
    <row r="348" spans="8:15" ht="15.75" customHeight="1" x14ac:dyDescent="0.2">
      <c r="H348" s="10"/>
      <c r="J348" s="10"/>
      <c r="L348" s="11"/>
      <c r="M348" s="2"/>
      <c r="N348" s="67"/>
      <c r="O348" s="3"/>
    </row>
    <row r="349" spans="8:15" ht="15.75" customHeight="1" x14ac:dyDescent="0.2">
      <c r="H349" s="10"/>
      <c r="J349" s="10"/>
      <c r="L349" s="11"/>
      <c r="M349" s="2"/>
      <c r="N349" s="67"/>
      <c r="O349" s="3"/>
    </row>
    <row r="350" spans="8:15" ht="15.75" customHeight="1" x14ac:dyDescent="0.2">
      <c r="H350" s="10"/>
      <c r="J350" s="10"/>
      <c r="L350" s="11"/>
      <c r="M350" s="2"/>
      <c r="N350" s="67"/>
      <c r="O350" s="3"/>
    </row>
    <row r="351" spans="8:15" ht="15.75" customHeight="1" x14ac:dyDescent="0.2">
      <c r="H351" s="10"/>
      <c r="J351" s="10"/>
      <c r="L351" s="11"/>
      <c r="M351" s="2"/>
      <c r="N351" s="67"/>
      <c r="O351" s="3"/>
    </row>
    <row r="352" spans="8:15" ht="15.75" customHeight="1" x14ac:dyDescent="0.2">
      <c r="H352" s="10"/>
      <c r="J352" s="10"/>
      <c r="L352" s="11"/>
      <c r="M352" s="2"/>
      <c r="N352" s="67"/>
      <c r="O352" s="3"/>
    </row>
    <row r="353" spans="8:15" ht="15.75" customHeight="1" x14ac:dyDescent="0.2">
      <c r="H353" s="10"/>
      <c r="J353" s="10"/>
      <c r="L353" s="11"/>
      <c r="M353" s="2"/>
      <c r="N353" s="67"/>
      <c r="O353" s="3"/>
    </row>
    <row r="354" spans="8:15" ht="15.75" customHeight="1" x14ac:dyDescent="0.2">
      <c r="H354" s="10"/>
      <c r="J354" s="10"/>
      <c r="L354" s="11"/>
      <c r="M354" s="2"/>
      <c r="N354" s="67"/>
      <c r="O354" s="3"/>
    </row>
    <row r="355" spans="8:15" ht="15.75" customHeight="1" x14ac:dyDescent="0.2">
      <c r="H355" s="10"/>
      <c r="J355" s="10"/>
      <c r="L355" s="11"/>
      <c r="M355" s="2"/>
      <c r="N355" s="67"/>
      <c r="O355" s="3"/>
    </row>
    <row r="356" spans="8:15" ht="15.75" customHeight="1" x14ac:dyDescent="0.2">
      <c r="H356" s="10"/>
      <c r="J356" s="10"/>
      <c r="L356" s="11"/>
      <c r="M356" s="2"/>
      <c r="N356" s="67"/>
      <c r="O356" s="3"/>
    </row>
    <row r="357" spans="8:15" ht="15.75" customHeight="1" x14ac:dyDescent="0.2">
      <c r="H357" s="10"/>
      <c r="J357" s="10"/>
      <c r="L357" s="11"/>
      <c r="M357" s="2"/>
      <c r="N357" s="67"/>
      <c r="O357" s="3"/>
    </row>
    <row r="358" spans="8:15" ht="15.75" customHeight="1" x14ac:dyDescent="0.2">
      <c r="H358" s="10"/>
      <c r="J358" s="10"/>
      <c r="L358" s="11"/>
      <c r="M358" s="2"/>
      <c r="N358" s="67"/>
      <c r="O358" s="3"/>
    </row>
    <row r="359" spans="8:15" ht="15.75" customHeight="1" x14ac:dyDescent="0.2">
      <c r="H359" s="10"/>
      <c r="J359" s="10"/>
      <c r="L359" s="11"/>
      <c r="M359" s="2"/>
      <c r="N359" s="67"/>
      <c r="O359" s="3"/>
    </row>
    <row r="360" spans="8:15" ht="15.75" customHeight="1" x14ac:dyDescent="0.2">
      <c r="H360" s="10"/>
      <c r="J360" s="10"/>
      <c r="L360" s="11"/>
      <c r="M360" s="2"/>
      <c r="N360" s="67"/>
      <c r="O360" s="3"/>
    </row>
    <row r="361" spans="8:15" ht="15.75" customHeight="1" x14ac:dyDescent="0.2">
      <c r="H361" s="10"/>
      <c r="J361" s="10"/>
      <c r="L361" s="11"/>
      <c r="M361" s="2"/>
      <c r="N361" s="67"/>
      <c r="O361" s="3"/>
    </row>
    <row r="362" spans="8:15" ht="15.75" customHeight="1" x14ac:dyDescent="0.2">
      <c r="H362" s="10"/>
      <c r="J362" s="10"/>
      <c r="L362" s="11"/>
      <c r="M362" s="2"/>
      <c r="N362" s="67"/>
      <c r="O362" s="3"/>
    </row>
    <row r="363" spans="8:15" ht="15.75" customHeight="1" x14ac:dyDescent="0.2">
      <c r="H363" s="10"/>
      <c r="J363" s="10"/>
      <c r="L363" s="11"/>
      <c r="M363" s="2"/>
      <c r="N363" s="67"/>
      <c r="O363" s="3"/>
    </row>
    <row r="364" spans="8:15" ht="15.75" customHeight="1" x14ac:dyDescent="0.2">
      <c r="H364" s="10"/>
      <c r="J364" s="10"/>
      <c r="L364" s="11"/>
      <c r="M364" s="2"/>
      <c r="N364" s="67"/>
      <c r="O364" s="3"/>
    </row>
    <row r="365" spans="8:15" ht="15.75" customHeight="1" x14ac:dyDescent="0.2">
      <c r="H365" s="10"/>
      <c r="J365" s="10"/>
      <c r="L365" s="11"/>
      <c r="M365" s="2"/>
      <c r="N365" s="67"/>
      <c r="O365" s="3"/>
    </row>
    <row r="366" spans="8:15" ht="15.75" customHeight="1" x14ac:dyDescent="0.2">
      <c r="H366" s="10"/>
      <c r="J366" s="10"/>
      <c r="L366" s="11"/>
      <c r="M366" s="2"/>
      <c r="N366" s="67"/>
      <c r="O366" s="3"/>
    </row>
    <row r="367" spans="8:15" ht="15.75" customHeight="1" x14ac:dyDescent="0.2">
      <c r="H367" s="10"/>
      <c r="J367" s="10"/>
      <c r="L367" s="11"/>
      <c r="M367" s="2"/>
      <c r="N367" s="67"/>
      <c r="O367" s="3"/>
    </row>
    <row r="368" spans="8:15" ht="15.75" customHeight="1" x14ac:dyDescent="0.2">
      <c r="H368" s="10"/>
      <c r="J368" s="10"/>
      <c r="L368" s="11"/>
      <c r="M368" s="2"/>
      <c r="N368" s="67"/>
      <c r="O368" s="3"/>
    </row>
    <row r="369" spans="8:15" ht="15.75" customHeight="1" x14ac:dyDescent="0.2">
      <c r="H369" s="10"/>
      <c r="J369" s="10"/>
      <c r="L369" s="11"/>
      <c r="M369" s="2"/>
      <c r="N369" s="67"/>
      <c r="O369" s="3"/>
    </row>
    <row r="370" spans="8:15" ht="15.75" customHeight="1" x14ac:dyDescent="0.2">
      <c r="H370" s="10"/>
      <c r="J370" s="10"/>
      <c r="L370" s="11"/>
      <c r="M370" s="2"/>
      <c r="N370" s="67"/>
      <c r="O370" s="3"/>
    </row>
    <row r="371" spans="8:15" ht="15.75" customHeight="1" x14ac:dyDescent="0.2">
      <c r="H371" s="10"/>
      <c r="J371" s="10"/>
      <c r="L371" s="11"/>
      <c r="M371" s="2"/>
      <c r="N371" s="67"/>
      <c r="O371" s="3"/>
    </row>
    <row r="372" spans="8:15" ht="15.75" customHeight="1" x14ac:dyDescent="0.2">
      <c r="H372" s="10"/>
      <c r="J372" s="10"/>
      <c r="L372" s="11"/>
      <c r="M372" s="2"/>
      <c r="N372" s="67"/>
      <c r="O372" s="3"/>
    </row>
    <row r="373" spans="8:15" ht="15.75" customHeight="1" x14ac:dyDescent="0.2">
      <c r="H373" s="10"/>
      <c r="J373" s="10"/>
      <c r="L373" s="11"/>
      <c r="M373" s="2"/>
      <c r="N373" s="67"/>
      <c r="O373" s="3"/>
    </row>
    <row r="374" spans="8:15" ht="15.75" customHeight="1" x14ac:dyDescent="0.2">
      <c r="H374" s="10"/>
      <c r="J374" s="10"/>
      <c r="L374" s="11"/>
      <c r="M374" s="2"/>
      <c r="N374" s="67"/>
      <c r="O374" s="3"/>
    </row>
    <row r="375" spans="8:15" ht="15.75" customHeight="1" x14ac:dyDescent="0.2">
      <c r="H375" s="10"/>
      <c r="J375" s="10"/>
      <c r="L375" s="11"/>
      <c r="M375" s="2"/>
      <c r="N375" s="67"/>
      <c r="O375" s="3"/>
    </row>
    <row r="376" spans="8:15" ht="15.75" customHeight="1" x14ac:dyDescent="0.2">
      <c r="H376" s="10"/>
      <c r="J376" s="10"/>
      <c r="L376" s="11"/>
      <c r="M376" s="2"/>
      <c r="N376" s="67"/>
      <c r="O376" s="3"/>
    </row>
    <row r="377" spans="8:15" ht="15.75" customHeight="1" x14ac:dyDescent="0.2">
      <c r="H377" s="10"/>
      <c r="J377" s="10"/>
      <c r="L377" s="11"/>
      <c r="M377" s="2"/>
      <c r="N377" s="67"/>
      <c r="O377" s="3"/>
    </row>
    <row r="378" spans="8:15" ht="15.75" customHeight="1" x14ac:dyDescent="0.2">
      <c r="H378" s="10"/>
      <c r="J378" s="10"/>
      <c r="L378" s="11"/>
      <c r="M378" s="2"/>
      <c r="N378" s="67"/>
      <c r="O378" s="3"/>
    </row>
    <row r="379" spans="8:15" ht="15.75" customHeight="1" x14ac:dyDescent="0.2">
      <c r="H379" s="10"/>
      <c r="J379" s="10"/>
      <c r="L379" s="11"/>
      <c r="M379" s="2"/>
      <c r="N379" s="67"/>
      <c r="O379" s="3"/>
    </row>
    <row r="380" spans="8:15" ht="15.75" customHeight="1" x14ac:dyDescent="0.2">
      <c r="H380" s="10"/>
      <c r="J380" s="10"/>
      <c r="L380" s="11"/>
      <c r="M380" s="2"/>
      <c r="N380" s="67"/>
      <c r="O380" s="3"/>
    </row>
    <row r="381" spans="8:15" ht="15.75" customHeight="1" x14ac:dyDescent="0.2">
      <c r="H381" s="10"/>
      <c r="J381" s="10"/>
      <c r="L381" s="11"/>
      <c r="M381" s="2"/>
      <c r="N381" s="67"/>
      <c r="O381" s="3"/>
    </row>
    <row r="382" spans="8:15" ht="15.75" customHeight="1" x14ac:dyDescent="0.2">
      <c r="H382" s="10"/>
      <c r="J382" s="10"/>
      <c r="L382" s="11"/>
      <c r="M382" s="2"/>
      <c r="N382" s="67"/>
      <c r="O382" s="3"/>
    </row>
    <row r="383" spans="8:15" ht="15.75" customHeight="1" x14ac:dyDescent="0.2">
      <c r="H383" s="10"/>
      <c r="J383" s="10"/>
      <c r="L383" s="11"/>
      <c r="M383" s="2"/>
      <c r="N383" s="67"/>
      <c r="O383" s="3"/>
    </row>
    <row r="384" spans="8:15" ht="15.75" customHeight="1" x14ac:dyDescent="0.2">
      <c r="H384" s="10"/>
      <c r="J384" s="10"/>
      <c r="L384" s="11"/>
      <c r="M384" s="2"/>
      <c r="N384" s="67"/>
      <c r="O384" s="3"/>
    </row>
    <row r="385" spans="8:15" ht="15.75" customHeight="1" x14ac:dyDescent="0.2">
      <c r="H385" s="10"/>
      <c r="J385" s="10"/>
      <c r="L385" s="11"/>
      <c r="M385" s="2"/>
      <c r="N385" s="67"/>
      <c r="O385" s="3"/>
    </row>
    <row r="386" spans="8:15" ht="15.75" customHeight="1" x14ac:dyDescent="0.2">
      <c r="H386" s="10"/>
      <c r="J386" s="10"/>
      <c r="L386" s="11"/>
      <c r="M386" s="2"/>
      <c r="N386" s="67"/>
      <c r="O386" s="3"/>
    </row>
    <row r="387" spans="8:15" ht="15.75" customHeight="1" x14ac:dyDescent="0.2">
      <c r="H387" s="10"/>
      <c r="J387" s="10"/>
      <c r="L387" s="11"/>
      <c r="M387" s="2"/>
      <c r="N387" s="67"/>
      <c r="O387" s="3"/>
    </row>
    <row r="388" spans="8:15" ht="15.75" customHeight="1" x14ac:dyDescent="0.2">
      <c r="H388" s="10"/>
      <c r="J388" s="10"/>
      <c r="L388" s="11"/>
      <c r="M388" s="2"/>
      <c r="N388" s="67"/>
      <c r="O388" s="3"/>
    </row>
    <row r="389" spans="8:15" ht="15.75" customHeight="1" x14ac:dyDescent="0.2">
      <c r="H389" s="10"/>
      <c r="J389" s="10"/>
      <c r="L389" s="11"/>
      <c r="M389" s="2"/>
      <c r="N389" s="67"/>
      <c r="O389" s="3"/>
    </row>
    <row r="390" spans="8:15" ht="15.75" customHeight="1" x14ac:dyDescent="0.2">
      <c r="H390" s="10"/>
      <c r="J390" s="10"/>
      <c r="L390" s="11"/>
      <c r="M390" s="2"/>
      <c r="N390" s="67"/>
      <c r="O390" s="3"/>
    </row>
    <row r="391" spans="8:15" ht="15.75" customHeight="1" x14ac:dyDescent="0.2">
      <c r="H391" s="10"/>
      <c r="J391" s="10"/>
      <c r="L391" s="11"/>
      <c r="M391" s="2"/>
      <c r="N391" s="67"/>
      <c r="O391" s="3"/>
    </row>
    <row r="392" spans="8:15" ht="15.75" customHeight="1" x14ac:dyDescent="0.2">
      <c r="H392" s="10"/>
      <c r="J392" s="10"/>
      <c r="L392" s="11"/>
      <c r="M392" s="2"/>
      <c r="N392" s="67"/>
      <c r="O392" s="3"/>
    </row>
    <row r="393" spans="8:15" ht="15.75" customHeight="1" x14ac:dyDescent="0.2">
      <c r="H393" s="10"/>
      <c r="J393" s="10"/>
      <c r="L393" s="11"/>
      <c r="M393" s="2"/>
      <c r="N393" s="67"/>
      <c r="O393" s="3"/>
    </row>
    <row r="394" spans="8:15" ht="15.75" customHeight="1" x14ac:dyDescent="0.2">
      <c r="H394" s="10"/>
      <c r="J394" s="10"/>
      <c r="L394" s="11"/>
      <c r="M394" s="2"/>
      <c r="N394" s="67"/>
      <c r="O394" s="3"/>
    </row>
    <row r="395" spans="8:15" ht="15.75" customHeight="1" x14ac:dyDescent="0.2">
      <c r="H395" s="10"/>
      <c r="J395" s="10"/>
      <c r="L395" s="11"/>
      <c r="M395" s="2"/>
      <c r="N395" s="67"/>
      <c r="O395" s="3"/>
    </row>
    <row r="396" spans="8:15" ht="15.75" customHeight="1" x14ac:dyDescent="0.2">
      <c r="H396" s="10"/>
      <c r="J396" s="10"/>
      <c r="L396" s="11"/>
      <c r="M396" s="2"/>
      <c r="N396" s="67"/>
      <c r="O396" s="3"/>
    </row>
    <row r="397" spans="8:15" ht="15.75" customHeight="1" x14ac:dyDescent="0.2">
      <c r="H397" s="10"/>
      <c r="J397" s="10"/>
      <c r="L397" s="11"/>
      <c r="M397" s="2"/>
      <c r="N397" s="67"/>
      <c r="O397" s="3"/>
    </row>
    <row r="398" spans="8:15" ht="15.75" customHeight="1" x14ac:dyDescent="0.2">
      <c r="H398" s="10"/>
      <c r="J398" s="10"/>
      <c r="L398" s="11"/>
      <c r="M398" s="2"/>
      <c r="N398" s="67"/>
      <c r="O398" s="3"/>
    </row>
    <row r="399" spans="8:15" ht="15.75" customHeight="1" x14ac:dyDescent="0.2">
      <c r="H399" s="10"/>
      <c r="J399" s="10"/>
      <c r="L399" s="11"/>
      <c r="M399" s="2"/>
      <c r="N399" s="67"/>
      <c r="O399" s="3"/>
    </row>
    <row r="400" spans="8:15" ht="15.75" customHeight="1" x14ac:dyDescent="0.2">
      <c r="H400" s="10"/>
      <c r="J400" s="10"/>
      <c r="L400" s="11"/>
      <c r="M400" s="2"/>
      <c r="N400" s="67"/>
      <c r="O400" s="3"/>
    </row>
    <row r="401" spans="8:15" ht="15.75" customHeight="1" x14ac:dyDescent="0.2">
      <c r="H401" s="10"/>
      <c r="J401" s="10"/>
      <c r="L401" s="11"/>
      <c r="M401" s="2"/>
      <c r="N401" s="67"/>
      <c r="O401" s="3"/>
    </row>
    <row r="402" spans="8:15" ht="15.75" customHeight="1" x14ac:dyDescent="0.2">
      <c r="H402" s="10"/>
      <c r="J402" s="10"/>
      <c r="L402" s="11"/>
      <c r="M402" s="2"/>
      <c r="N402" s="67"/>
      <c r="O402" s="3"/>
    </row>
    <row r="403" spans="8:15" ht="15.75" customHeight="1" x14ac:dyDescent="0.2">
      <c r="H403" s="10"/>
      <c r="J403" s="10"/>
      <c r="L403" s="11"/>
      <c r="M403" s="2"/>
      <c r="N403" s="67"/>
      <c r="O403" s="3"/>
    </row>
    <row r="404" spans="8:15" ht="15.75" customHeight="1" x14ac:dyDescent="0.2">
      <c r="H404" s="10"/>
      <c r="J404" s="10"/>
      <c r="L404" s="11"/>
      <c r="M404" s="2"/>
      <c r="N404" s="67"/>
      <c r="O404" s="3"/>
    </row>
    <row r="405" spans="8:15" ht="15.75" customHeight="1" x14ac:dyDescent="0.2">
      <c r="H405" s="10"/>
      <c r="J405" s="10"/>
      <c r="L405" s="11"/>
      <c r="M405" s="2"/>
      <c r="N405" s="67"/>
      <c r="O405" s="3"/>
    </row>
    <row r="406" spans="8:15" ht="15.75" customHeight="1" x14ac:dyDescent="0.2">
      <c r="H406" s="10"/>
      <c r="J406" s="10"/>
      <c r="L406" s="11"/>
      <c r="M406" s="2"/>
      <c r="N406" s="67"/>
      <c r="O406" s="3"/>
    </row>
    <row r="407" spans="8:15" ht="15.75" customHeight="1" x14ac:dyDescent="0.2">
      <c r="H407" s="10"/>
      <c r="J407" s="10"/>
      <c r="L407" s="11"/>
      <c r="M407" s="2"/>
      <c r="N407" s="67"/>
      <c r="O407" s="3"/>
    </row>
    <row r="408" spans="8:15" ht="15.75" customHeight="1" x14ac:dyDescent="0.2">
      <c r="H408" s="10"/>
      <c r="J408" s="10"/>
      <c r="L408" s="11"/>
      <c r="M408" s="2"/>
      <c r="N408" s="67"/>
      <c r="O408" s="3"/>
    </row>
    <row r="409" spans="8:15" ht="15.75" customHeight="1" x14ac:dyDescent="0.2">
      <c r="H409" s="10"/>
      <c r="J409" s="10"/>
      <c r="L409" s="11"/>
      <c r="M409" s="2"/>
      <c r="N409" s="67"/>
      <c r="O409" s="3"/>
    </row>
    <row r="410" spans="8:15" ht="15.75" customHeight="1" x14ac:dyDescent="0.2">
      <c r="H410" s="10"/>
      <c r="J410" s="10"/>
      <c r="L410" s="11"/>
      <c r="M410" s="2"/>
      <c r="N410" s="67"/>
      <c r="O410" s="3"/>
    </row>
    <row r="411" spans="8:15" ht="15.75" customHeight="1" x14ac:dyDescent="0.2">
      <c r="H411" s="10"/>
      <c r="J411" s="10"/>
      <c r="L411" s="11"/>
      <c r="M411" s="2"/>
      <c r="N411" s="67"/>
      <c r="O411" s="3"/>
    </row>
    <row r="412" spans="8:15" ht="15.75" customHeight="1" x14ac:dyDescent="0.2">
      <c r="H412" s="10"/>
      <c r="J412" s="10"/>
      <c r="L412" s="11"/>
      <c r="M412" s="2"/>
      <c r="N412" s="67"/>
      <c r="O412" s="3"/>
    </row>
    <row r="413" spans="8:15" ht="15.75" customHeight="1" x14ac:dyDescent="0.2">
      <c r="H413" s="10"/>
      <c r="J413" s="10"/>
      <c r="L413" s="11"/>
      <c r="M413" s="2"/>
      <c r="N413" s="67"/>
      <c r="O413" s="3"/>
    </row>
    <row r="414" spans="8:15" ht="15.75" customHeight="1" x14ac:dyDescent="0.2">
      <c r="H414" s="10"/>
      <c r="J414" s="10"/>
      <c r="L414" s="11"/>
      <c r="M414" s="2"/>
      <c r="N414" s="67"/>
      <c r="O414" s="3"/>
    </row>
    <row r="415" spans="8:15" ht="15.75" customHeight="1" x14ac:dyDescent="0.2">
      <c r="H415" s="10"/>
      <c r="J415" s="10"/>
      <c r="L415" s="11"/>
      <c r="M415" s="2"/>
      <c r="N415" s="67"/>
      <c r="O415" s="3"/>
    </row>
    <row r="416" spans="8:15" ht="15.75" customHeight="1" x14ac:dyDescent="0.2">
      <c r="H416" s="10"/>
      <c r="J416" s="10"/>
      <c r="L416" s="11"/>
      <c r="M416" s="2"/>
      <c r="N416" s="67"/>
      <c r="O416" s="3"/>
    </row>
    <row r="417" spans="8:15" ht="15.75" customHeight="1" x14ac:dyDescent="0.2">
      <c r="H417" s="10"/>
      <c r="J417" s="10"/>
      <c r="L417" s="11"/>
      <c r="M417" s="2"/>
      <c r="N417" s="67"/>
      <c r="O417" s="3"/>
    </row>
    <row r="418" spans="8:15" ht="15.75" customHeight="1" x14ac:dyDescent="0.2">
      <c r="H418" s="10"/>
      <c r="J418" s="10"/>
      <c r="L418" s="11"/>
      <c r="M418" s="2"/>
      <c r="N418" s="67"/>
      <c r="O418" s="3"/>
    </row>
    <row r="419" spans="8:15" ht="15.75" customHeight="1" x14ac:dyDescent="0.2">
      <c r="H419" s="10"/>
      <c r="J419" s="10"/>
      <c r="L419" s="11"/>
      <c r="M419" s="2"/>
      <c r="N419" s="67"/>
      <c r="O419" s="3"/>
    </row>
    <row r="420" spans="8:15" ht="15.75" customHeight="1" x14ac:dyDescent="0.2">
      <c r="H420" s="10"/>
      <c r="J420" s="10"/>
      <c r="L420" s="11"/>
      <c r="M420" s="2"/>
      <c r="N420" s="67"/>
      <c r="O420" s="3"/>
    </row>
    <row r="421" spans="8:15" ht="15.75" customHeight="1" x14ac:dyDescent="0.2">
      <c r="H421" s="10"/>
      <c r="J421" s="10"/>
      <c r="L421" s="11"/>
      <c r="M421" s="2"/>
      <c r="N421" s="67"/>
      <c r="O421" s="3"/>
    </row>
    <row r="422" spans="8:15" ht="15.75" customHeight="1" x14ac:dyDescent="0.2">
      <c r="H422" s="10"/>
      <c r="J422" s="10"/>
      <c r="L422" s="11"/>
      <c r="M422" s="2"/>
      <c r="N422" s="67"/>
      <c r="O422" s="3"/>
    </row>
    <row r="423" spans="8:15" ht="15.75" customHeight="1" x14ac:dyDescent="0.2">
      <c r="H423" s="10"/>
      <c r="J423" s="10"/>
      <c r="L423" s="11"/>
      <c r="M423" s="2"/>
      <c r="N423" s="67"/>
      <c r="O423" s="3"/>
    </row>
    <row r="424" spans="8:15" ht="15.75" customHeight="1" x14ac:dyDescent="0.2">
      <c r="H424" s="10"/>
      <c r="J424" s="10"/>
      <c r="L424" s="11"/>
      <c r="M424" s="2"/>
      <c r="N424" s="67"/>
      <c r="O424" s="3"/>
    </row>
    <row r="425" spans="8:15" ht="15.75" customHeight="1" x14ac:dyDescent="0.2">
      <c r="H425" s="10"/>
      <c r="J425" s="10"/>
      <c r="L425" s="11"/>
      <c r="M425" s="2"/>
      <c r="N425" s="67"/>
      <c r="O425" s="3"/>
    </row>
    <row r="426" spans="8:15" ht="15.75" customHeight="1" x14ac:dyDescent="0.2">
      <c r="H426" s="10"/>
      <c r="J426" s="10"/>
      <c r="L426" s="11"/>
      <c r="M426" s="2"/>
      <c r="N426" s="67"/>
      <c r="O426" s="3"/>
    </row>
    <row r="427" spans="8:15" ht="15.75" customHeight="1" x14ac:dyDescent="0.2">
      <c r="H427" s="10"/>
      <c r="J427" s="10"/>
      <c r="L427" s="11"/>
      <c r="M427" s="2"/>
      <c r="N427" s="67"/>
      <c r="O427" s="3"/>
    </row>
    <row r="428" spans="8:15" ht="15.75" customHeight="1" x14ac:dyDescent="0.2">
      <c r="H428" s="10"/>
      <c r="J428" s="10"/>
      <c r="L428" s="11"/>
      <c r="M428" s="2"/>
      <c r="N428" s="67"/>
      <c r="O428" s="3"/>
    </row>
    <row r="429" spans="8:15" ht="15.75" customHeight="1" x14ac:dyDescent="0.2">
      <c r="H429" s="10"/>
      <c r="J429" s="10"/>
      <c r="L429" s="11"/>
      <c r="M429" s="2"/>
      <c r="N429" s="67"/>
      <c r="O429" s="3"/>
    </row>
    <row r="430" spans="8:15" ht="15.75" customHeight="1" x14ac:dyDescent="0.2">
      <c r="H430" s="10"/>
      <c r="J430" s="10"/>
      <c r="L430" s="11"/>
      <c r="M430" s="2"/>
      <c r="N430" s="67"/>
      <c r="O430" s="3"/>
    </row>
    <row r="431" spans="8:15" ht="15.75" customHeight="1" x14ac:dyDescent="0.2">
      <c r="H431" s="10"/>
      <c r="J431" s="10"/>
      <c r="L431" s="11"/>
      <c r="M431" s="2"/>
      <c r="N431" s="67"/>
      <c r="O431" s="3"/>
    </row>
    <row r="432" spans="8:15" ht="15.75" customHeight="1" x14ac:dyDescent="0.2">
      <c r="H432" s="10"/>
      <c r="J432" s="10"/>
      <c r="L432" s="11"/>
      <c r="M432" s="2"/>
      <c r="N432" s="67"/>
      <c r="O432" s="3"/>
    </row>
    <row r="433" spans="8:15" ht="15.75" customHeight="1" x14ac:dyDescent="0.2">
      <c r="H433" s="10"/>
      <c r="J433" s="10"/>
      <c r="L433" s="11"/>
      <c r="M433" s="2"/>
      <c r="N433" s="67"/>
      <c r="O433" s="3"/>
    </row>
    <row r="434" spans="8:15" ht="15.75" customHeight="1" x14ac:dyDescent="0.2">
      <c r="H434" s="10"/>
      <c r="J434" s="10"/>
      <c r="L434" s="11"/>
      <c r="M434" s="2"/>
      <c r="N434" s="67"/>
      <c r="O434" s="3"/>
    </row>
    <row r="435" spans="8:15" ht="15.75" customHeight="1" x14ac:dyDescent="0.2">
      <c r="H435" s="10"/>
      <c r="J435" s="10"/>
      <c r="L435" s="11"/>
      <c r="M435" s="2"/>
      <c r="N435" s="67"/>
      <c r="O435" s="3"/>
    </row>
    <row r="436" spans="8:15" ht="15.75" customHeight="1" x14ac:dyDescent="0.2">
      <c r="H436" s="10"/>
      <c r="J436" s="10"/>
      <c r="L436" s="11"/>
      <c r="M436" s="2"/>
      <c r="N436" s="67"/>
      <c r="O436" s="3"/>
    </row>
    <row r="437" spans="8:15" ht="15.75" customHeight="1" x14ac:dyDescent="0.2">
      <c r="H437" s="10"/>
      <c r="J437" s="10"/>
      <c r="L437" s="11"/>
      <c r="M437" s="2"/>
      <c r="N437" s="67"/>
      <c r="O437" s="3"/>
    </row>
    <row r="438" spans="8:15" ht="15.75" customHeight="1" x14ac:dyDescent="0.2">
      <c r="H438" s="10"/>
      <c r="J438" s="10"/>
      <c r="L438" s="11"/>
      <c r="M438" s="2"/>
      <c r="N438" s="67"/>
      <c r="O438" s="3"/>
    </row>
    <row r="439" spans="8:15" ht="15.75" customHeight="1" x14ac:dyDescent="0.2">
      <c r="H439" s="10"/>
      <c r="J439" s="10"/>
      <c r="L439" s="11"/>
      <c r="M439" s="2"/>
      <c r="N439" s="67"/>
      <c r="O439" s="3"/>
    </row>
    <row r="440" spans="8:15" ht="15.75" customHeight="1" x14ac:dyDescent="0.2">
      <c r="H440" s="10"/>
      <c r="J440" s="10"/>
      <c r="L440" s="11"/>
      <c r="M440" s="2"/>
      <c r="N440" s="67"/>
      <c r="O440" s="3"/>
    </row>
    <row r="441" spans="8:15" ht="15.75" customHeight="1" x14ac:dyDescent="0.2">
      <c r="H441" s="10"/>
      <c r="J441" s="10"/>
      <c r="L441" s="11"/>
      <c r="M441" s="2"/>
      <c r="N441" s="67"/>
      <c r="O441" s="3"/>
    </row>
    <row r="442" spans="8:15" ht="15.75" customHeight="1" x14ac:dyDescent="0.2">
      <c r="H442" s="10"/>
      <c r="J442" s="10"/>
      <c r="L442" s="11"/>
      <c r="M442" s="2"/>
      <c r="N442" s="67"/>
      <c r="O442" s="3"/>
    </row>
    <row r="443" spans="8:15" ht="15.75" customHeight="1" x14ac:dyDescent="0.2">
      <c r="H443" s="10"/>
      <c r="J443" s="10"/>
      <c r="L443" s="11"/>
      <c r="M443" s="2"/>
      <c r="N443" s="67"/>
      <c r="O443" s="3"/>
    </row>
    <row r="444" spans="8:15" ht="15.75" customHeight="1" x14ac:dyDescent="0.2">
      <c r="H444" s="10"/>
      <c r="J444" s="10"/>
      <c r="L444" s="11"/>
      <c r="M444" s="2"/>
      <c r="N444" s="67"/>
      <c r="O444" s="3"/>
    </row>
    <row r="445" spans="8:15" ht="15.75" customHeight="1" x14ac:dyDescent="0.2">
      <c r="H445" s="10"/>
      <c r="J445" s="10"/>
      <c r="L445" s="11"/>
      <c r="M445" s="2"/>
      <c r="N445" s="67"/>
      <c r="O445" s="3"/>
    </row>
    <row r="446" spans="8:15" ht="15.75" customHeight="1" x14ac:dyDescent="0.2">
      <c r="H446" s="10"/>
      <c r="J446" s="10"/>
      <c r="L446" s="11"/>
      <c r="M446" s="2"/>
      <c r="N446" s="67"/>
      <c r="O446" s="3"/>
    </row>
    <row r="447" spans="8:15" ht="15.75" customHeight="1" x14ac:dyDescent="0.2">
      <c r="H447" s="10"/>
      <c r="J447" s="10"/>
      <c r="L447" s="11"/>
      <c r="M447" s="2"/>
      <c r="N447" s="67"/>
      <c r="O447" s="3"/>
    </row>
    <row r="448" spans="8:15" ht="15.75" customHeight="1" x14ac:dyDescent="0.2">
      <c r="H448" s="10"/>
      <c r="J448" s="10"/>
      <c r="L448" s="11"/>
      <c r="M448" s="2"/>
      <c r="N448" s="67"/>
      <c r="O448" s="3"/>
    </row>
    <row r="449" spans="8:15" ht="15.75" customHeight="1" x14ac:dyDescent="0.2">
      <c r="H449" s="10"/>
      <c r="J449" s="10"/>
      <c r="L449" s="11"/>
      <c r="M449" s="2"/>
      <c r="N449" s="67"/>
      <c r="O449" s="3"/>
    </row>
    <row r="450" spans="8:15" ht="15.75" customHeight="1" x14ac:dyDescent="0.2">
      <c r="H450" s="10"/>
      <c r="J450" s="10"/>
      <c r="L450" s="11"/>
      <c r="M450" s="2"/>
      <c r="N450" s="67"/>
      <c r="O450" s="3"/>
    </row>
    <row r="451" spans="8:15" ht="15.75" customHeight="1" x14ac:dyDescent="0.2">
      <c r="H451" s="10"/>
      <c r="J451" s="10"/>
      <c r="L451" s="11"/>
      <c r="M451" s="2"/>
      <c r="N451" s="67"/>
      <c r="O451" s="3"/>
    </row>
    <row r="452" spans="8:15" ht="15.75" customHeight="1" x14ac:dyDescent="0.2">
      <c r="H452" s="10"/>
      <c r="J452" s="10"/>
      <c r="L452" s="11"/>
      <c r="M452" s="2"/>
      <c r="N452" s="67"/>
      <c r="O452" s="3"/>
    </row>
    <row r="453" spans="8:15" ht="15.75" customHeight="1" x14ac:dyDescent="0.2">
      <c r="H453" s="10"/>
      <c r="J453" s="10"/>
      <c r="L453" s="11"/>
      <c r="M453" s="2"/>
      <c r="N453" s="67"/>
      <c r="O453" s="3"/>
    </row>
    <row r="454" spans="8:15" ht="15.75" customHeight="1" x14ac:dyDescent="0.2">
      <c r="H454" s="10"/>
      <c r="J454" s="10"/>
      <c r="L454" s="11"/>
      <c r="M454" s="2"/>
      <c r="N454" s="67"/>
      <c r="O454" s="3"/>
    </row>
    <row r="455" spans="8:15" ht="15.75" customHeight="1" x14ac:dyDescent="0.2">
      <c r="H455" s="10"/>
      <c r="J455" s="10"/>
      <c r="L455" s="11"/>
      <c r="M455" s="2"/>
      <c r="N455" s="67"/>
      <c r="O455" s="3"/>
    </row>
    <row r="456" spans="8:15" ht="15.75" customHeight="1" x14ac:dyDescent="0.2">
      <c r="H456" s="10"/>
      <c r="J456" s="10"/>
      <c r="L456" s="11"/>
      <c r="M456" s="2"/>
      <c r="N456" s="67"/>
      <c r="O456" s="3"/>
    </row>
    <row r="457" spans="8:15" ht="15.75" customHeight="1" x14ac:dyDescent="0.2">
      <c r="H457" s="10"/>
      <c r="J457" s="10"/>
      <c r="L457" s="11"/>
      <c r="M457" s="2"/>
      <c r="N457" s="67"/>
      <c r="O457" s="3"/>
    </row>
    <row r="458" spans="8:15" ht="15.75" customHeight="1" x14ac:dyDescent="0.2">
      <c r="H458" s="10"/>
      <c r="J458" s="10"/>
      <c r="L458" s="11"/>
      <c r="M458" s="2"/>
      <c r="N458" s="67"/>
      <c r="O458" s="3"/>
    </row>
    <row r="459" spans="8:15" ht="15.75" customHeight="1" x14ac:dyDescent="0.2">
      <c r="H459" s="10"/>
      <c r="J459" s="10"/>
      <c r="L459" s="11"/>
      <c r="M459" s="2"/>
      <c r="N459" s="67"/>
      <c r="O459" s="3"/>
    </row>
    <row r="460" spans="8:15" ht="15.75" customHeight="1" x14ac:dyDescent="0.2">
      <c r="H460" s="10"/>
      <c r="J460" s="10"/>
      <c r="L460" s="11"/>
      <c r="M460" s="2"/>
      <c r="N460" s="67"/>
      <c r="O460" s="3"/>
    </row>
    <row r="461" spans="8:15" ht="15.75" customHeight="1" x14ac:dyDescent="0.2">
      <c r="H461" s="10"/>
      <c r="J461" s="10"/>
      <c r="L461" s="11"/>
      <c r="M461" s="2"/>
      <c r="N461" s="67"/>
      <c r="O461" s="3"/>
    </row>
    <row r="462" spans="8:15" ht="15.75" customHeight="1" x14ac:dyDescent="0.2">
      <c r="H462" s="10"/>
      <c r="J462" s="10"/>
      <c r="L462" s="11"/>
      <c r="M462" s="2"/>
      <c r="N462" s="67"/>
      <c r="O462" s="3"/>
    </row>
    <row r="463" spans="8:15" ht="15.75" customHeight="1" x14ac:dyDescent="0.2">
      <c r="H463" s="10"/>
      <c r="J463" s="10"/>
      <c r="L463" s="11"/>
      <c r="M463" s="2"/>
      <c r="N463" s="67"/>
      <c r="O463" s="3"/>
    </row>
    <row r="464" spans="8:15" ht="15.75" customHeight="1" x14ac:dyDescent="0.2">
      <c r="H464" s="10"/>
      <c r="J464" s="10"/>
      <c r="L464" s="11"/>
      <c r="M464" s="2"/>
      <c r="N464" s="67"/>
      <c r="O464" s="3"/>
    </row>
    <row r="465" spans="8:15" ht="15.75" customHeight="1" x14ac:dyDescent="0.2">
      <c r="H465" s="10"/>
      <c r="J465" s="10"/>
      <c r="L465" s="11"/>
      <c r="M465" s="2"/>
      <c r="N465" s="67"/>
      <c r="O465" s="3"/>
    </row>
    <row r="466" spans="8:15" ht="15.75" customHeight="1" x14ac:dyDescent="0.2">
      <c r="H466" s="10"/>
      <c r="J466" s="10"/>
      <c r="L466" s="11"/>
      <c r="M466" s="2"/>
      <c r="N466" s="67"/>
      <c r="O466" s="3"/>
    </row>
    <row r="467" spans="8:15" ht="15.75" customHeight="1" x14ac:dyDescent="0.2">
      <c r="H467" s="10"/>
      <c r="J467" s="10"/>
      <c r="L467" s="11"/>
      <c r="M467" s="2"/>
      <c r="N467" s="67"/>
      <c r="O467" s="3"/>
    </row>
    <row r="468" spans="8:15" ht="15.75" customHeight="1" x14ac:dyDescent="0.2">
      <c r="H468" s="10"/>
      <c r="J468" s="10"/>
      <c r="L468" s="11"/>
      <c r="M468" s="2"/>
      <c r="N468" s="67"/>
      <c r="O468" s="3"/>
    </row>
    <row r="469" spans="8:15" ht="15.75" customHeight="1" x14ac:dyDescent="0.2">
      <c r="H469" s="10"/>
      <c r="J469" s="10"/>
      <c r="L469" s="11"/>
      <c r="M469" s="2"/>
      <c r="N469" s="67"/>
      <c r="O469" s="3"/>
    </row>
    <row r="470" spans="8:15" ht="15.75" customHeight="1" x14ac:dyDescent="0.2">
      <c r="H470" s="10"/>
      <c r="J470" s="10"/>
      <c r="L470" s="11"/>
      <c r="M470" s="2"/>
      <c r="N470" s="67"/>
      <c r="O470" s="3"/>
    </row>
    <row r="471" spans="8:15" ht="15.75" customHeight="1" x14ac:dyDescent="0.2">
      <c r="H471" s="10"/>
      <c r="J471" s="10"/>
      <c r="L471" s="11"/>
      <c r="M471" s="2"/>
      <c r="N471" s="67"/>
      <c r="O471" s="3"/>
    </row>
    <row r="472" spans="8:15" ht="15.75" customHeight="1" x14ac:dyDescent="0.2">
      <c r="H472" s="10"/>
      <c r="J472" s="10"/>
      <c r="L472" s="11"/>
      <c r="M472" s="2"/>
      <c r="N472" s="67"/>
      <c r="O472" s="3"/>
    </row>
    <row r="473" spans="8:15" ht="15.75" customHeight="1" x14ac:dyDescent="0.2">
      <c r="H473" s="10"/>
      <c r="J473" s="10"/>
      <c r="L473" s="11"/>
      <c r="M473" s="2"/>
      <c r="N473" s="67"/>
      <c r="O473" s="3"/>
    </row>
    <row r="474" spans="8:15" ht="15.75" customHeight="1" x14ac:dyDescent="0.2">
      <c r="H474" s="10"/>
      <c r="J474" s="10"/>
      <c r="L474" s="11"/>
      <c r="M474" s="2"/>
      <c r="N474" s="67"/>
      <c r="O474" s="3"/>
    </row>
    <row r="475" spans="8:15" ht="15.75" customHeight="1" x14ac:dyDescent="0.2">
      <c r="H475" s="10"/>
      <c r="J475" s="10"/>
      <c r="L475" s="11"/>
      <c r="M475" s="2"/>
      <c r="N475" s="67"/>
      <c r="O475" s="3"/>
    </row>
    <row r="476" spans="8:15" ht="15.75" customHeight="1" x14ac:dyDescent="0.2">
      <c r="H476" s="10"/>
      <c r="J476" s="10"/>
      <c r="L476" s="11"/>
      <c r="M476" s="2"/>
      <c r="N476" s="67"/>
      <c r="O476" s="3"/>
    </row>
    <row r="477" spans="8:15" ht="15.75" customHeight="1" x14ac:dyDescent="0.2">
      <c r="H477" s="10"/>
      <c r="J477" s="10"/>
      <c r="L477" s="11"/>
      <c r="M477" s="2"/>
      <c r="N477" s="67"/>
      <c r="O477" s="3"/>
    </row>
    <row r="478" spans="8:15" ht="15.75" customHeight="1" x14ac:dyDescent="0.2">
      <c r="H478" s="10"/>
      <c r="J478" s="10"/>
      <c r="L478" s="11"/>
      <c r="M478" s="2"/>
      <c r="N478" s="67"/>
      <c r="O478" s="3"/>
    </row>
    <row r="479" spans="8:15" ht="15.75" customHeight="1" x14ac:dyDescent="0.2">
      <c r="H479" s="10"/>
      <c r="J479" s="10"/>
      <c r="L479" s="11"/>
      <c r="M479" s="2"/>
      <c r="N479" s="67"/>
      <c r="O479" s="3"/>
    </row>
    <row r="480" spans="8:15" ht="15.75" customHeight="1" x14ac:dyDescent="0.2">
      <c r="H480" s="10"/>
      <c r="J480" s="10"/>
      <c r="L480" s="11"/>
      <c r="M480" s="2"/>
      <c r="N480" s="67"/>
      <c r="O480" s="3"/>
    </row>
    <row r="481" spans="8:15" ht="15.75" customHeight="1" x14ac:dyDescent="0.2">
      <c r="H481" s="10"/>
      <c r="J481" s="10"/>
      <c r="L481" s="11"/>
      <c r="M481" s="2"/>
      <c r="N481" s="67"/>
      <c r="O481" s="3"/>
    </row>
    <row r="482" spans="8:15" ht="15.75" customHeight="1" x14ac:dyDescent="0.2">
      <c r="H482" s="10"/>
      <c r="J482" s="10"/>
      <c r="L482" s="11"/>
      <c r="M482" s="2"/>
      <c r="N482" s="67"/>
      <c r="O482" s="3"/>
    </row>
    <row r="483" spans="8:15" ht="15.75" customHeight="1" x14ac:dyDescent="0.2">
      <c r="H483" s="10"/>
      <c r="J483" s="10"/>
      <c r="L483" s="11"/>
      <c r="M483" s="2"/>
      <c r="N483" s="67"/>
      <c r="O483" s="3"/>
    </row>
    <row r="484" spans="8:15" ht="15.75" customHeight="1" x14ac:dyDescent="0.2">
      <c r="H484" s="10"/>
      <c r="J484" s="10"/>
      <c r="L484" s="11"/>
      <c r="M484" s="2"/>
      <c r="N484" s="67"/>
      <c r="O484" s="3"/>
    </row>
    <row r="485" spans="8:15" ht="15.75" customHeight="1" x14ac:dyDescent="0.2">
      <c r="H485" s="10"/>
      <c r="J485" s="10"/>
      <c r="L485" s="11"/>
      <c r="M485" s="2"/>
      <c r="N485" s="67"/>
      <c r="O485" s="3"/>
    </row>
    <row r="486" spans="8:15" ht="15.75" customHeight="1" x14ac:dyDescent="0.2">
      <c r="H486" s="10"/>
      <c r="J486" s="10"/>
      <c r="L486" s="11"/>
      <c r="M486" s="2"/>
      <c r="N486" s="67"/>
      <c r="O486" s="3"/>
    </row>
    <row r="487" spans="8:15" ht="15.75" customHeight="1" x14ac:dyDescent="0.2">
      <c r="H487" s="10"/>
      <c r="J487" s="10"/>
      <c r="L487" s="11"/>
      <c r="M487" s="2"/>
      <c r="N487" s="67"/>
      <c r="O487" s="3"/>
    </row>
    <row r="488" spans="8:15" ht="15.75" customHeight="1" x14ac:dyDescent="0.2">
      <c r="H488" s="10"/>
      <c r="J488" s="10"/>
      <c r="L488" s="11"/>
      <c r="M488" s="2"/>
      <c r="N488" s="67"/>
      <c r="O488" s="3"/>
    </row>
    <row r="489" spans="8:15" ht="15.75" customHeight="1" x14ac:dyDescent="0.2">
      <c r="H489" s="10"/>
      <c r="J489" s="10"/>
      <c r="L489" s="11"/>
      <c r="M489" s="2"/>
      <c r="N489" s="67"/>
      <c r="O489" s="3"/>
    </row>
    <row r="490" spans="8:15" ht="15.75" customHeight="1" x14ac:dyDescent="0.2">
      <c r="H490" s="10"/>
      <c r="J490" s="10"/>
      <c r="L490" s="11"/>
      <c r="M490" s="2"/>
      <c r="N490" s="67"/>
      <c r="O490" s="3"/>
    </row>
    <row r="491" spans="8:15" ht="15.75" customHeight="1" x14ac:dyDescent="0.2">
      <c r="H491" s="10"/>
      <c r="J491" s="10"/>
      <c r="L491" s="11"/>
      <c r="M491" s="2"/>
      <c r="N491" s="67"/>
      <c r="O491" s="3"/>
    </row>
    <row r="492" spans="8:15" ht="15.75" customHeight="1" x14ac:dyDescent="0.2">
      <c r="H492" s="10"/>
      <c r="J492" s="10"/>
      <c r="L492" s="11"/>
      <c r="M492" s="2"/>
      <c r="N492" s="67"/>
      <c r="O492" s="3"/>
    </row>
    <row r="493" spans="8:15" ht="15.75" customHeight="1" x14ac:dyDescent="0.2">
      <c r="H493" s="10"/>
      <c r="J493" s="10"/>
      <c r="L493" s="11"/>
      <c r="M493" s="2"/>
      <c r="N493" s="67"/>
      <c r="O493" s="3"/>
    </row>
    <row r="494" spans="8:15" ht="15.75" customHeight="1" x14ac:dyDescent="0.2">
      <c r="H494" s="10"/>
      <c r="J494" s="10"/>
      <c r="L494" s="11"/>
      <c r="M494" s="2"/>
      <c r="N494" s="67"/>
      <c r="O494" s="3"/>
    </row>
    <row r="495" spans="8:15" ht="15.75" customHeight="1" x14ac:dyDescent="0.2">
      <c r="H495" s="10"/>
      <c r="J495" s="10"/>
      <c r="L495" s="11"/>
      <c r="M495" s="2"/>
      <c r="N495" s="67"/>
      <c r="O495" s="3"/>
    </row>
    <row r="496" spans="8:15" ht="15.75" customHeight="1" x14ac:dyDescent="0.2">
      <c r="H496" s="10"/>
      <c r="J496" s="10"/>
      <c r="L496" s="11"/>
      <c r="M496" s="2"/>
      <c r="N496" s="67"/>
      <c r="O496" s="3"/>
    </row>
    <row r="497" spans="8:15" ht="15.75" customHeight="1" x14ac:dyDescent="0.2">
      <c r="H497" s="10"/>
      <c r="J497" s="10"/>
      <c r="L497" s="11"/>
      <c r="M497" s="2"/>
      <c r="N497" s="67"/>
      <c r="O497" s="3"/>
    </row>
    <row r="498" spans="8:15" ht="15.75" customHeight="1" x14ac:dyDescent="0.2">
      <c r="H498" s="10"/>
      <c r="J498" s="10"/>
      <c r="L498" s="11"/>
      <c r="M498" s="2"/>
      <c r="N498" s="67"/>
      <c r="O498" s="3"/>
    </row>
    <row r="499" spans="8:15" ht="15.75" customHeight="1" x14ac:dyDescent="0.2">
      <c r="H499" s="10"/>
      <c r="J499" s="10"/>
      <c r="L499" s="11"/>
      <c r="M499" s="2"/>
      <c r="N499" s="67"/>
      <c r="O499" s="3"/>
    </row>
    <row r="500" spans="8:15" ht="15.75" customHeight="1" x14ac:dyDescent="0.2">
      <c r="H500" s="10"/>
      <c r="J500" s="10"/>
      <c r="L500" s="11"/>
      <c r="M500" s="2"/>
      <c r="N500" s="67"/>
      <c r="O500" s="3"/>
    </row>
    <row r="501" spans="8:15" ht="15.75" customHeight="1" x14ac:dyDescent="0.2">
      <c r="H501" s="10"/>
      <c r="J501" s="10"/>
      <c r="L501" s="11"/>
      <c r="M501" s="2"/>
      <c r="N501" s="67"/>
      <c r="O501" s="3"/>
    </row>
    <row r="502" spans="8:15" ht="15.75" customHeight="1" x14ac:dyDescent="0.2">
      <c r="H502" s="10"/>
      <c r="J502" s="10"/>
      <c r="L502" s="11"/>
      <c r="M502" s="2"/>
      <c r="N502" s="67"/>
      <c r="O502" s="3"/>
    </row>
    <row r="503" spans="8:15" ht="15.75" customHeight="1" x14ac:dyDescent="0.2">
      <c r="H503" s="10"/>
      <c r="J503" s="10"/>
      <c r="L503" s="11"/>
      <c r="M503" s="2"/>
      <c r="N503" s="67"/>
      <c r="O503" s="3"/>
    </row>
    <row r="504" spans="8:15" ht="15.75" customHeight="1" x14ac:dyDescent="0.2">
      <c r="H504" s="10"/>
      <c r="J504" s="10"/>
      <c r="L504" s="11"/>
      <c r="M504" s="2"/>
      <c r="N504" s="67"/>
      <c r="O504" s="3"/>
    </row>
    <row r="505" spans="8:15" ht="15.75" customHeight="1" x14ac:dyDescent="0.2">
      <c r="H505" s="10"/>
      <c r="J505" s="10"/>
      <c r="L505" s="11"/>
      <c r="M505" s="2"/>
      <c r="N505" s="67"/>
      <c r="O505" s="3"/>
    </row>
    <row r="506" spans="8:15" ht="15.75" customHeight="1" x14ac:dyDescent="0.2">
      <c r="H506" s="10"/>
      <c r="J506" s="10"/>
      <c r="L506" s="11"/>
      <c r="M506" s="2"/>
      <c r="N506" s="67"/>
      <c r="O506" s="3"/>
    </row>
    <row r="507" spans="8:15" ht="15.75" customHeight="1" x14ac:dyDescent="0.2">
      <c r="H507" s="10"/>
      <c r="J507" s="10"/>
      <c r="L507" s="11"/>
      <c r="M507" s="2"/>
      <c r="N507" s="67"/>
      <c r="O507" s="3"/>
    </row>
    <row r="508" spans="8:15" ht="15.75" customHeight="1" x14ac:dyDescent="0.2">
      <c r="H508" s="10"/>
      <c r="J508" s="10"/>
      <c r="L508" s="11"/>
      <c r="M508" s="2"/>
      <c r="N508" s="67"/>
      <c r="O508" s="3"/>
    </row>
    <row r="509" spans="8:15" ht="15.75" customHeight="1" x14ac:dyDescent="0.2">
      <c r="H509" s="10"/>
      <c r="J509" s="10"/>
      <c r="L509" s="11"/>
      <c r="M509" s="2"/>
      <c r="N509" s="67"/>
      <c r="O509" s="3"/>
    </row>
    <row r="510" spans="8:15" ht="15.75" customHeight="1" x14ac:dyDescent="0.2">
      <c r="H510" s="10"/>
      <c r="J510" s="10"/>
      <c r="L510" s="11"/>
      <c r="M510" s="2"/>
      <c r="N510" s="67"/>
      <c r="O510" s="3"/>
    </row>
    <row r="511" spans="8:15" ht="15.75" customHeight="1" x14ac:dyDescent="0.2">
      <c r="H511" s="10"/>
      <c r="J511" s="10"/>
      <c r="L511" s="11"/>
      <c r="M511" s="2"/>
      <c r="N511" s="67"/>
      <c r="O511" s="3"/>
    </row>
    <row r="512" spans="8:15" ht="15.75" customHeight="1" x14ac:dyDescent="0.2">
      <c r="H512" s="10"/>
      <c r="J512" s="10"/>
      <c r="L512" s="11"/>
      <c r="M512" s="2"/>
      <c r="N512" s="67"/>
      <c r="O512" s="3"/>
    </row>
    <row r="513" spans="8:15" ht="15.75" customHeight="1" x14ac:dyDescent="0.2">
      <c r="H513" s="10"/>
      <c r="J513" s="10"/>
      <c r="L513" s="11"/>
      <c r="M513" s="2"/>
      <c r="N513" s="67"/>
      <c r="O513" s="3"/>
    </row>
    <row r="514" spans="8:15" ht="15.75" customHeight="1" x14ac:dyDescent="0.2">
      <c r="H514" s="10"/>
      <c r="J514" s="10"/>
      <c r="L514" s="11"/>
      <c r="M514" s="2"/>
      <c r="N514" s="67"/>
      <c r="O514" s="3"/>
    </row>
    <row r="515" spans="8:15" ht="15.75" customHeight="1" x14ac:dyDescent="0.2">
      <c r="H515" s="10"/>
      <c r="J515" s="10"/>
      <c r="L515" s="11"/>
      <c r="M515" s="2"/>
      <c r="N515" s="67"/>
      <c r="O515" s="3"/>
    </row>
    <row r="516" spans="8:15" ht="15.75" customHeight="1" x14ac:dyDescent="0.2">
      <c r="H516" s="10"/>
      <c r="J516" s="10"/>
      <c r="L516" s="11"/>
      <c r="M516" s="2"/>
      <c r="N516" s="67"/>
      <c r="O516" s="3"/>
    </row>
    <row r="517" spans="8:15" ht="15.75" customHeight="1" x14ac:dyDescent="0.2">
      <c r="H517" s="10"/>
      <c r="J517" s="10"/>
      <c r="L517" s="11"/>
      <c r="M517" s="2"/>
      <c r="N517" s="67"/>
      <c r="O517" s="3"/>
    </row>
    <row r="518" spans="8:15" ht="15.75" customHeight="1" x14ac:dyDescent="0.2">
      <c r="H518" s="10"/>
      <c r="J518" s="10"/>
      <c r="L518" s="11"/>
      <c r="M518" s="2"/>
      <c r="N518" s="67"/>
      <c r="O518" s="3"/>
    </row>
    <row r="519" spans="8:15" ht="15.75" customHeight="1" x14ac:dyDescent="0.2">
      <c r="H519" s="10"/>
      <c r="J519" s="10"/>
      <c r="L519" s="11"/>
      <c r="M519" s="2"/>
      <c r="N519" s="67"/>
      <c r="O519" s="3"/>
    </row>
    <row r="520" spans="8:15" ht="15.75" customHeight="1" x14ac:dyDescent="0.2">
      <c r="H520" s="10"/>
      <c r="J520" s="10"/>
      <c r="L520" s="11"/>
      <c r="M520" s="2"/>
      <c r="N520" s="67"/>
      <c r="O520" s="3"/>
    </row>
    <row r="521" spans="8:15" ht="15.75" customHeight="1" x14ac:dyDescent="0.2">
      <c r="H521" s="10"/>
      <c r="J521" s="10"/>
      <c r="L521" s="11"/>
      <c r="M521" s="2"/>
      <c r="N521" s="67"/>
      <c r="O521" s="3"/>
    </row>
    <row r="522" spans="8:15" ht="15.75" customHeight="1" x14ac:dyDescent="0.2">
      <c r="H522" s="10"/>
      <c r="J522" s="10"/>
      <c r="L522" s="11"/>
      <c r="M522" s="2"/>
      <c r="N522" s="67"/>
      <c r="O522" s="3"/>
    </row>
    <row r="523" spans="8:15" ht="15.75" customHeight="1" x14ac:dyDescent="0.2">
      <c r="H523" s="10"/>
      <c r="J523" s="10"/>
      <c r="L523" s="11"/>
      <c r="M523" s="2"/>
      <c r="N523" s="67"/>
      <c r="O523" s="3"/>
    </row>
    <row r="524" spans="8:15" ht="15.75" customHeight="1" x14ac:dyDescent="0.2">
      <c r="H524" s="10"/>
      <c r="J524" s="10"/>
      <c r="L524" s="11"/>
      <c r="M524" s="2"/>
      <c r="N524" s="67"/>
      <c r="O524" s="3"/>
    </row>
    <row r="525" spans="8:15" ht="15.75" customHeight="1" x14ac:dyDescent="0.2">
      <c r="H525" s="10"/>
      <c r="J525" s="10"/>
      <c r="L525" s="11"/>
      <c r="M525" s="2"/>
      <c r="N525" s="67"/>
      <c r="O525" s="3"/>
    </row>
    <row r="526" spans="8:15" ht="15.75" customHeight="1" x14ac:dyDescent="0.2">
      <c r="H526" s="10"/>
      <c r="J526" s="10"/>
      <c r="L526" s="11"/>
      <c r="M526" s="2"/>
      <c r="N526" s="67"/>
      <c r="O526" s="3"/>
    </row>
    <row r="527" spans="8:15" ht="15.75" customHeight="1" x14ac:dyDescent="0.2">
      <c r="H527" s="10"/>
      <c r="J527" s="10"/>
      <c r="L527" s="11"/>
      <c r="M527" s="2"/>
      <c r="N527" s="67"/>
      <c r="O527" s="3"/>
    </row>
    <row r="528" spans="8:15" ht="15.75" customHeight="1" x14ac:dyDescent="0.2">
      <c r="H528" s="10"/>
      <c r="J528" s="10"/>
      <c r="L528" s="11"/>
      <c r="M528" s="2"/>
      <c r="N528" s="67"/>
      <c r="O528" s="3"/>
    </row>
    <row r="529" spans="8:15" ht="15.75" customHeight="1" x14ac:dyDescent="0.2">
      <c r="H529" s="10"/>
      <c r="J529" s="10"/>
      <c r="L529" s="11"/>
      <c r="M529" s="2"/>
      <c r="N529" s="67"/>
      <c r="O529" s="3"/>
    </row>
    <row r="530" spans="8:15" ht="15.75" customHeight="1" x14ac:dyDescent="0.2">
      <c r="H530" s="10"/>
      <c r="J530" s="10"/>
      <c r="L530" s="11"/>
      <c r="M530" s="2"/>
      <c r="N530" s="67"/>
      <c r="O530" s="3"/>
    </row>
    <row r="531" spans="8:15" ht="15.75" customHeight="1" x14ac:dyDescent="0.2">
      <c r="H531" s="10"/>
      <c r="J531" s="10"/>
      <c r="L531" s="11"/>
      <c r="M531" s="2"/>
      <c r="N531" s="67"/>
      <c r="O531" s="3"/>
    </row>
    <row r="532" spans="8:15" ht="15.75" customHeight="1" x14ac:dyDescent="0.2">
      <c r="H532" s="10"/>
      <c r="J532" s="10"/>
      <c r="L532" s="11"/>
      <c r="M532" s="2"/>
      <c r="N532" s="67"/>
      <c r="O532" s="3"/>
    </row>
    <row r="533" spans="8:15" ht="15.75" customHeight="1" x14ac:dyDescent="0.2">
      <c r="H533" s="10"/>
      <c r="J533" s="10"/>
      <c r="L533" s="11"/>
      <c r="M533" s="2"/>
      <c r="N533" s="67"/>
      <c r="O533" s="3"/>
    </row>
    <row r="534" spans="8:15" ht="15.75" customHeight="1" x14ac:dyDescent="0.2">
      <c r="H534" s="10"/>
      <c r="J534" s="10"/>
      <c r="L534" s="11"/>
      <c r="M534" s="2"/>
      <c r="N534" s="67"/>
      <c r="O534" s="3"/>
    </row>
    <row r="535" spans="8:15" ht="15.75" customHeight="1" x14ac:dyDescent="0.2">
      <c r="H535" s="10"/>
      <c r="J535" s="10"/>
      <c r="L535" s="11"/>
      <c r="M535" s="2"/>
      <c r="N535" s="67"/>
      <c r="O535" s="3"/>
    </row>
    <row r="536" spans="8:15" ht="15.75" customHeight="1" x14ac:dyDescent="0.2">
      <c r="H536" s="10"/>
      <c r="J536" s="10"/>
      <c r="L536" s="11"/>
      <c r="M536" s="2"/>
      <c r="N536" s="67"/>
      <c r="O536" s="3"/>
    </row>
    <row r="537" spans="8:15" ht="15.75" customHeight="1" x14ac:dyDescent="0.2">
      <c r="H537" s="10"/>
      <c r="J537" s="10"/>
      <c r="L537" s="11"/>
      <c r="M537" s="2"/>
      <c r="N537" s="67"/>
      <c r="O537" s="3"/>
    </row>
    <row r="538" spans="8:15" ht="15.75" customHeight="1" x14ac:dyDescent="0.2">
      <c r="H538" s="10"/>
      <c r="J538" s="10"/>
      <c r="L538" s="11"/>
      <c r="M538" s="2"/>
      <c r="N538" s="67"/>
      <c r="O538" s="3"/>
    </row>
    <row r="539" spans="8:15" ht="15.75" customHeight="1" x14ac:dyDescent="0.2">
      <c r="H539" s="10"/>
      <c r="J539" s="10"/>
      <c r="L539" s="11"/>
      <c r="M539" s="2"/>
      <c r="N539" s="67"/>
      <c r="O539" s="3"/>
    </row>
    <row r="540" spans="8:15" ht="15.75" customHeight="1" x14ac:dyDescent="0.2">
      <c r="H540" s="10"/>
      <c r="J540" s="10"/>
      <c r="L540" s="11"/>
      <c r="M540" s="2"/>
      <c r="N540" s="67"/>
      <c r="O540" s="3"/>
    </row>
    <row r="541" spans="8:15" ht="15.75" customHeight="1" x14ac:dyDescent="0.2">
      <c r="H541" s="10"/>
      <c r="J541" s="10"/>
      <c r="L541" s="11"/>
      <c r="M541" s="2"/>
      <c r="N541" s="67"/>
      <c r="O541" s="3"/>
    </row>
    <row r="542" spans="8:15" ht="15.75" customHeight="1" x14ac:dyDescent="0.2">
      <c r="H542" s="10"/>
      <c r="J542" s="10"/>
      <c r="L542" s="11"/>
      <c r="M542" s="2"/>
      <c r="N542" s="67"/>
      <c r="O542" s="3"/>
    </row>
    <row r="543" spans="8:15" ht="15.75" customHeight="1" x14ac:dyDescent="0.2">
      <c r="H543" s="10"/>
      <c r="J543" s="10"/>
      <c r="L543" s="11"/>
      <c r="M543" s="2"/>
      <c r="N543" s="67"/>
      <c r="O543" s="3"/>
    </row>
    <row r="544" spans="8:15" ht="15.75" customHeight="1" x14ac:dyDescent="0.2">
      <c r="H544" s="10"/>
      <c r="J544" s="10"/>
      <c r="L544" s="11"/>
      <c r="M544" s="2"/>
      <c r="N544" s="67"/>
      <c r="O544" s="3"/>
    </row>
    <row r="545" spans="8:15" ht="15.75" customHeight="1" x14ac:dyDescent="0.2">
      <c r="H545" s="10"/>
      <c r="J545" s="10"/>
      <c r="L545" s="11"/>
      <c r="M545" s="2"/>
      <c r="N545" s="67"/>
      <c r="O545" s="3"/>
    </row>
    <row r="546" spans="8:15" ht="15.75" customHeight="1" x14ac:dyDescent="0.2">
      <c r="H546" s="10"/>
      <c r="J546" s="10"/>
      <c r="L546" s="11"/>
      <c r="M546" s="2"/>
      <c r="N546" s="67"/>
      <c r="O546" s="3"/>
    </row>
    <row r="547" spans="8:15" ht="15.75" customHeight="1" x14ac:dyDescent="0.2">
      <c r="H547" s="10"/>
      <c r="J547" s="10"/>
      <c r="L547" s="11"/>
      <c r="M547" s="2"/>
      <c r="N547" s="67"/>
      <c r="O547" s="3"/>
    </row>
    <row r="548" spans="8:15" ht="15.75" customHeight="1" x14ac:dyDescent="0.2">
      <c r="H548" s="10"/>
      <c r="J548" s="10"/>
      <c r="L548" s="11"/>
      <c r="M548" s="2"/>
      <c r="N548" s="67"/>
      <c r="O548" s="3"/>
    </row>
    <row r="549" spans="8:15" ht="15.75" customHeight="1" x14ac:dyDescent="0.2">
      <c r="H549" s="10"/>
      <c r="J549" s="10"/>
      <c r="L549" s="11"/>
      <c r="M549" s="2"/>
      <c r="N549" s="67"/>
      <c r="O549" s="3"/>
    </row>
    <row r="550" spans="8:15" ht="15.75" customHeight="1" x14ac:dyDescent="0.2">
      <c r="H550" s="10"/>
      <c r="J550" s="10"/>
      <c r="L550" s="11"/>
      <c r="M550" s="2"/>
      <c r="N550" s="67"/>
      <c r="O550" s="3"/>
    </row>
    <row r="551" spans="8:15" ht="15.75" customHeight="1" x14ac:dyDescent="0.2">
      <c r="H551" s="10"/>
      <c r="J551" s="10"/>
      <c r="L551" s="11"/>
      <c r="M551" s="2"/>
      <c r="N551" s="67"/>
      <c r="O551" s="3"/>
    </row>
    <row r="552" spans="8:15" ht="15.75" customHeight="1" x14ac:dyDescent="0.2">
      <c r="H552" s="10"/>
      <c r="J552" s="10"/>
      <c r="L552" s="11"/>
      <c r="M552" s="2"/>
      <c r="N552" s="67"/>
      <c r="O552" s="3"/>
    </row>
    <row r="553" spans="8:15" ht="15.75" customHeight="1" x14ac:dyDescent="0.2">
      <c r="H553" s="10"/>
      <c r="J553" s="10"/>
      <c r="L553" s="11"/>
      <c r="M553" s="2"/>
      <c r="N553" s="67"/>
      <c r="O553" s="3"/>
    </row>
    <row r="554" spans="8:15" ht="15.75" customHeight="1" x14ac:dyDescent="0.2">
      <c r="H554" s="10"/>
      <c r="J554" s="10"/>
      <c r="L554" s="11"/>
      <c r="M554" s="2"/>
      <c r="N554" s="67"/>
      <c r="O554" s="3"/>
    </row>
    <row r="555" spans="8:15" ht="15.75" customHeight="1" x14ac:dyDescent="0.2">
      <c r="H555" s="10"/>
      <c r="J555" s="10"/>
      <c r="L555" s="11"/>
      <c r="M555" s="2"/>
      <c r="N555" s="67"/>
      <c r="O555" s="3"/>
    </row>
    <row r="556" spans="8:15" ht="15.75" customHeight="1" x14ac:dyDescent="0.2">
      <c r="H556" s="10"/>
      <c r="J556" s="10"/>
      <c r="L556" s="11"/>
      <c r="M556" s="2"/>
      <c r="N556" s="67"/>
      <c r="O556" s="3"/>
    </row>
    <row r="557" spans="8:15" ht="15.75" customHeight="1" x14ac:dyDescent="0.2">
      <c r="H557" s="10"/>
      <c r="J557" s="10"/>
      <c r="L557" s="11"/>
      <c r="M557" s="2"/>
      <c r="N557" s="67"/>
      <c r="O557" s="3"/>
    </row>
    <row r="558" spans="8:15" ht="15.75" customHeight="1" x14ac:dyDescent="0.2">
      <c r="H558" s="10"/>
      <c r="J558" s="10"/>
      <c r="L558" s="11"/>
      <c r="M558" s="2"/>
      <c r="N558" s="67"/>
      <c r="O558" s="3"/>
    </row>
    <row r="559" spans="8:15" ht="15.75" customHeight="1" x14ac:dyDescent="0.2">
      <c r="H559" s="10"/>
      <c r="J559" s="10"/>
      <c r="L559" s="11"/>
      <c r="M559" s="2"/>
      <c r="N559" s="67"/>
      <c r="O559" s="3"/>
    </row>
    <row r="560" spans="8:15" ht="15.75" customHeight="1" x14ac:dyDescent="0.2">
      <c r="H560" s="10"/>
      <c r="J560" s="10"/>
      <c r="L560" s="11"/>
      <c r="M560" s="2"/>
      <c r="N560" s="67"/>
      <c r="O560" s="3"/>
    </row>
    <row r="561" spans="8:15" ht="15.75" customHeight="1" x14ac:dyDescent="0.2">
      <c r="H561" s="10"/>
      <c r="J561" s="10"/>
      <c r="L561" s="11"/>
      <c r="M561" s="2"/>
      <c r="N561" s="67"/>
      <c r="O561" s="3"/>
    </row>
    <row r="562" spans="8:15" ht="15.75" customHeight="1" x14ac:dyDescent="0.2">
      <c r="H562" s="10"/>
      <c r="J562" s="10"/>
      <c r="L562" s="11"/>
      <c r="M562" s="2"/>
      <c r="N562" s="67"/>
      <c r="O562" s="3"/>
    </row>
    <row r="563" spans="8:15" ht="15.75" customHeight="1" x14ac:dyDescent="0.2">
      <c r="H563" s="10"/>
      <c r="J563" s="10"/>
      <c r="L563" s="11"/>
      <c r="M563" s="2"/>
      <c r="N563" s="67"/>
      <c r="O563" s="3"/>
    </row>
    <row r="564" spans="8:15" ht="15.75" customHeight="1" x14ac:dyDescent="0.2">
      <c r="H564" s="10"/>
      <c r="J564" s="10"/>
      <c r="L564" s="11"/>
      <c r="M564" s="2"/>
      <c r="N564" s="67"/>
      <c r="O564" s="3"/>
    </row>
    <row r="565" spans="8:15" ht="15.75" customHeight="1" x14ac:dyDescent="0.2">
      <c r="H565" s="10"/>
      <c r="J565" s="10"/>
      <c r="L565" s="11"/>
      <c r="M565" s="2"/>
      <c r="N565" s="67"/>
      <c r="O565" s="3"/>
    </row>
    <row r="566" spans="8:15" ht="15.75" customHeight="1" x14ac:dyDescent="0.2">
      <c r="H566" s="10"/>
      <c r="J566" s="10"/>
      <c r="L566" s="11"/>
      <c r="M566" s="2"/>
      <c r="N566" s="67"/>
      <c r="O566" s="3"/>
    </row>
    <row r="567" spans="8:15" ht="15.75" customHeight="1" x14ac:dyDescent="0.2">
      <c r="H567" s="10"/>
      <c r="J567" s="10"/>
      <c r="L567" s="11"/>
      <c r="M567" s="2"/>
      <c r="N567" s="67"/>
      <c r="O567" s="3"/>
    </row>
    <row r="568" spans="8:15" ht="15.75" customHeight="1" x14ac:dyDescent="0.2">
      <c r="H568" s="10"/>
      <c r="J568" s="10"/>
      <c r="L568" s="11"/>
      <c r="M568" s="2"/>
      <c r="N568" s="67"/>
      <c r="O568" s="3"/>
    </row>
    <row r="569" spans="8:15" ht="15.75" customHeight="1" x14ac:dyDescent="0.2">
      <c r="H569" s="10"/>
      <c r="J569" s="10"/>
      <c r="L569" s="11"/>
      <c r="M569" s="2"/>
      <c r="N569" s="67"/>
      <c r="O569" s="3"/>
    </row>
    <row r="570" spans="8:15" ht="15.75" customHeight="1" x14ac:dyDescent="0.2">
      <c r="H570" s="10"/>
      <c r="J570" s="10"/>
      <c r="L570" s="11"/>
      <c r="M570" s="2"/>
      <c r="N570" s="67"/>
      <c r="O570" s="3"/>
    </row>
    <row r="571" spans="8:15" ht="15.75" customHeight="1" x14ac:dyDescent="0.2">
      <c r="H571" s="10"/>
      <c r="J571" s="10"/>
      <c r="L571" s="11"/>
      <c r="M571" s="2"/>
      <c r="N571" s="67"/>
      <c r="O571" s="3"/>
    </row>
    <row r="572" spans="8:15" ht="15.75" customHeight="1" x14ac:dyDescent="0.2">
      <c r="H572" s="10"/>
      <c r="J572" s="10"/>
      <c r="L572" s="11"/>
      <c r="M572" s="2"/>
      <c r="N572" s="67"/>
      <c r="O572" s="3"/>
    </row>
    <row r="573" spans="8:15" ht="15.75" customHeight="1" x14ac:dyDescent="0.2">
      <c r="H573" s="10"/>
      <c r="J573" s="10"/>
      <c r="L573" s="11"/>
      <c r="M573" s="2"/>
      <c r="N573" s="67"/>
      <c r="O573" s="3"/>
    </row>
    <row r="574" spans="8:15" ht="15.75" customHeight="1" x14ac:dyDescent="0.2">
      <c r="H574" s="10"/>
      <c r="J574" s="10"/>
      <c r="L574" s="11"/>
      <c r="M574" s="2"/>
      <c r="N574" s="67"/>
      <c r="O574" s="3"/>
    </row>
    <row r="575" spans="8:15" ht="15.75" customHeight="1" x14ac:dyDescent="0.2">
      <c r="H575" s="10"/>
      <c r="J575" s="10"/>
      <c r="L575" s="11"/>
      <c r="M575" s="2"/>
      <c r="N575" s="67"/>
      <c r="O575" s="3"/>
    </row>
    <row r="576" spans="8:15" ht="15.75" customHeight="1" x14ac:dyDescent="0.2">
      <c r="H576" s="10"/>
      <c r="J576" s="10"/>
      <c r="L576" s="11"/>
      <c r="M576" s="2"/>
      <c r="N576" s="67"/>
      <c r="O576" s="3"/>
    </row>
    <row r="577" spans="8:15" ht="15.75" customHeight="1" x14ac:dyDescent="0.2">
      <c r="H577" s="10"/>
      <c r="J577" s="10"/>
      <c r="L577" s="11"/>
      <c r="M577" s="2"/>
      <c r="N577" s="67"/>
      <c r="O577" s="3"/>
    </row>
    <row r="578" spans="8:15" ht="15.75" customHeight="1" x14ac:dyDescent="0.2">
      <c r="H578" s="10"/>
      <c r="J578" s="10"/>
      <c r="L578" s="11"/>
      <c r="M578" s="2"/>
      <c r="N578" s="67"/>
      <c r="O578" s="3"/>
    </row>
    <row r="579" spans="8:15" ht="15.75" customHeight="1" x14ac:dyDescent="0.2">
      <c r="H579" s="10"/>
      <c r="J579" s="10"/>
      <c r="L579" s="11"/>
      <c r="M579" s="2"/>
      <c r="N579" s="67"/>
      <c r="O579" s="3"/>
    </row>
    <row r="580" spans="8:15" ht="15.75" customHeight="1" x14ac:dyDescent="0.2">
      <c r="H580" s="10"/>
      <c r="J580" s="10"/>
      <c r="L580" s="11"/>
      <c r="M580" s="2"/>
      <c r="N580" s="67"/>
      <c r="O580" s="3"/>
    </row>
    <row r="581" spans="8:15" ht="15.75" customHeight="1" x14ac:dyDescent="0.2">
      <c r="H581" s="10"/>
      <c r="J581" s="10"/>
      <c r="L581" s="11"/>
      <c r="M581" s="2"/>
      <c r="N581" s="67"/>
      <c r="O581" s="3"/>
    </row>
    <row r="582" spans="8:15" ht="15.75" customHeight="1" x14ac:dyDescent="0.2">
      <c r="H582" s="10"/>
      <c r="J582" s="10"/>
      <c r="L582" s="11"/>
      <c r="M582" s="2"/>
      <c r="N582" s="67"/>
      <c r="O582" s="3"/>
    </row>
    <row r="583" spans="8:15" ht="15.75" customHeight="1" x14ac:dyDescent="0.2">
      <c r="H583" s="10"/>
      <c r="J583" s="10"/>
      <c r="L583" s="11"/>
      <c r="M583" s="2"/>
      <c r="N583" s="67"/>
      <c r="O583" s="3"/>
    </row>
    <row r="584" spans="8:15" ht="15.75" customHeight="1" x14ac:dyDescent="0.2">
      <c r="H584" s="10"/>
      <c r="J584" s="10"/>
      <c r="L584" s="11"/>
      <c r="M584" s="2"/>
      <c r="N584" s="67"/>
      <c r="O584" s="3"/>
    </row>
    <row r="585" spans="8:15" ht="15.75" customHeight="1" x14ac:dyDescent="0.2">
      <c r="H585" s="10"/>
      <c r="J585" s="10"/>
      <c r="L585" s="11"/>
      <c r="M585" s="2"/>
      <c r="N585" s="67"/>
      <c r="O585" s="3"/>
    </row>
    <row r="586" spans="8:15" ht="15.75" customHeight="1" x14ac:dyDescent="0.2">
      <c r="H586" s="10"/>
      <c r="J586" s="10"/>
      <c r="L586" s="11"/>
      <c r="M586" s="2"/>
      <c r="N586" s="67"/>
      <c r="O586" s="3"/>
    </row>
    <row r="587" spans="8:15" ht="15.75" customHeight="1" x14ac:dyDescent="0.2">
      <c r="H587" s="10"/>
      <c r="J587" s="10"/>
      <c r="L587" s="11"/>
      <c r="M587" s="2"/>
      <c r="N587" s="67"/>
      <c r="O587" s="3"/>
    </row>
    <row r="588" spans="8:15" ht="15.75" customHeight="1" x14ac:dyDescent="0.2">
      <c r="H588" s="10"/>
      <c r="J588" s="10"/>
      <c r="L588" s="11"/>
      <c r="M588" s="2"/>
      <c r="N588" s="67"/>
      <c r="O588" s="3"/>
    </row>
    <row r="589" spans="8:15" ht="15.75" customHeight="1" x14ac:dyDescent="0.2">
      <c r="H589" s="10"/>
      <c r="J589" s="10"/>
      <c r="L589" s="11"/>
      <c r="M589" s="2"/>
      <c r="N589" s="67"/>
      <c r="O589" s="3"/>
    </row>
    <row r="590" spans="8:15" ht="15.75" customHeight="1" x14ac:dyDescent="0.2">
      <c r="H590" s="10"/>
      <c r="J590" s="10"/>
      <c r="L590" s="11"/>
      <c r="M590" s="2"/>
      <c r="N590" s="67"/>
      <c r="O590" s="3"/>
    </row>
    <row r="591" spans="8:15" ht="15.75" customHeight="1" x14ac:dyDescent="0.2">
      <c r="H591" s="10"/>
      <c r="J591" s="10"/>
      <c r="L591" s="11"/>
      <c r="M591" s="2"/>
      <c r="N591" s="67"/>
      <c r="O591" s="3"/>
    </row>
    <row r="592" spans="8:15" ht="15.75" customHeight="1" x14ac:dyDescent="0.2">
      <c r="H592" s="10"/>
      <c r="J592" s="10"/>
      <c r="L592" s="11"/>
      <c r="M592" s="2"/>
      <c r="N592" s="67"/>
      <c r="O592" s="3"/>
    </row>
    <row r="593" spans="8:15" ht="15.75" customHeight="1" x14ac:dyDescent="0.2">
      <c r="H593" s="10"/>
      <c r="J593" s="10"/>
      <c r="L593" s="11"/>
      <c r="M593" s="2"/>
      <c r="N593" s="67"/>
      <c r="O593" s="3"/>
    </row>
    <row r="594" spans="8:15" ht="15.75" customHeight="1" x14ac:dyDescent="0.2">
      <c r="H594" s="10"/>
      <c r="J594" s="10"/>
      <c r="L594" s="11"/>
      <c r="M594" s="2"/>
      <c r="N594" s="67"/>
      <c r="O594" s="3"/>
    </row>
    <row r="595" spans="8:15" ht="15.75" customHeight="1" x14ac:dyDescent="0.2">
      <c r="H595" s="10"/>
      <c r="J595" s="10"/>
      <c r="L595" s="11"/>
      <c r="M595" s="2"/>
      <c r="N595" s="67"/>
      <c r="O595" s="3"/>
    </row>
    <row r="596" spans="8:15" ht="15.75" customHeight="1" x14ac:dyDescent="0.2">
      <c r="H596" s="10"/>
      <c r="J596" s="10"/>
      <c r="L596" s="11"/>
      <c r="M596" s="2"/>
      <c r="N596" s="67"/>
      <c r="O596" s="3"/>
    </row>
    <row r="597" spans="8:15" ht="15.75" customHeight="1" x14ac:dyDescent="0.2">
      <c r="H597" s="10"/>
      <c r="J597" s="10"/>
      <c r="L597" s="11"/>
      <c r="M597" s="2"/>
      <c r="N597" s="67"/>
      <c r="O597" s="3"/>
    </row>
    <row r="598" spans="8:15" ht="15.75" customHeight="1" x14ac:dyDescent="0.2">
      <c r="H598" s="10"/>
      <c r="J598" s="10"/>
      <c r="L598" s="11"/>
      <c r="M598" s="2"/>
      <c r="N598" s="67"/>
      <c r="O598" s="3"/>
    </row>
    <row r="599" spans="8:15" ht="15.75" customHeight="1" x14ac:dyDescent="0.2">
      <c r="H599" s="10"/>
      <c r="J599" s="10"/>
      <c r="L599" s="11"/>
      <c r="M599" s="2"/>
      <c r="N599" s="67"/>
      <c r="O599" s="3"/>
    </row>
    <row r="600" spans="8:15" ht="15.75" customHeight="1" x14ac:dyDescent="0.2">
      <c r="H600" s="10"/>
      <c r="J600" s="10"/>
      <c r="L600" s="11"/>
      <c r="M600" s="2"/>
      <c r="N600" s="67"/>
      <c r="O600" s="3"/>
    </row>
    <row r="601" spans="8:15" ht="15.75" customHeight="1" x14ac:dyDescent="0.2">
      <c r="H601" s="10"/>
      <c r="J601" s="10"/>
      <c r="L601" s="11"/>
      <c r="M601" s="2"/>
      <c r="N601" s="67"/>
      <c r="O601" s="3"/>
    </row>
    <row r="602" spans="8:15" ht="15.75" customHeight="1" x14ac:dyDescent="0.2">
      <c r="H602" s="10"/>
      <c r="J602" s="10"/>
      <c r="L602" s="11"/>
      <c r="M602" s="2"/>
      <c r="N602" s="67"/>
      <c r="O602" s="3"/>
    </row>
    <row r="603" spans="8:15" ht="15.75" customHeight="1" x14ac:dyDescent="0.2">
      <c r="H603" s="10"/>
      <c r="J603" s="10"/>
      <c r="L603" s="11"/>
      <c r="M603" s="2"/>
      <c r="N603" s="67"/>
      <c r="O603" s="3"/>
    </row>
    <row r="604" spans="8:15" ht="15.75" customHeight="1" x14ac:dyDescent="0.2">
      <c r="H604" s="10"/>
      <c r="J604" s="10"/>
      <c r="L604" s="11"/>
      <c r="M604" s="2"/>
      <c r="N604" s="67"/>
      <c r="O604" s="3"/>
    </row>
    <row r="605" spans="8:15" ht="15.75" customHeight="1" x14ac:dyDescent="0.2">
      <c r="H605" s="10"/>
      <c r="J605" s="10"/>
      <c r="L605" s="11"/>
      <c r="M605" s="2"/>
      <c r="N605" s="67"/>
      <c r="O605" s="3"/>
    </row>
    <row r="606" spans="8:15" ht="15.75" customHeight="1" x14ac:dyDescent="0.2">
      <c r="H606" s="10"/>
      <c r="J606" s="10"/>
      <c r="L606" s="11"/>
      <c r="M606" s="2"/>
      <c r="N606" s="67"/>
      <c r="O606" s="3"/>
    </row>
    <row r="607" spans="8:15" ht="15.75" customHeight="1" x14ac:dyDescent="0.2">
      <c r="H607" s="10"/>
      <c r="J607" s="10"/>
      <c r="L607" s="11"/>
      <c r="M607" s="2"/>
      <c r="N607" s="67"/>
      <c r="O607" s="3"/>
    </row>
    <row r="608" spans="8:15" ht="15.75" customHeight="1" x14ac:dyDescent="0.2">
      <c r="H608" s="10"/>
      <c r="J608" s="10"/>
      <c r="L608" s="11"/>
      <c r="M608" s="2"/>
      <c r="N608" s="67"/>
      <c r="O608" s="3"/>
    </row>
    <row r="609" spans="8:15" ht="15.75" customHeight="1" x14ac:dyDescent="0.2">
      <c r="H609" s="10"/>
      <c r="J609" s="10"/>
      <c r="L609" s="11"/>
      <c r="M609" s="2"/>
      <c r="N609" s="67"/>
      <c r="O609" s="3"/>
    </row>
    <row r="610" spans="8:15" ht="15.75" customHeight="1" x14ac:dyDescent="0.2">
      <c r="H610" s="10"/>
      <c r="J610" s="10"/>
      <c r="L610" s="11"/>
      <c r="M610" s="2"/>
      <c r="N610" s="67"/>
      <c r="O610" s="3"/>
    </row>
    <row r="611" spans="8:15" ht="15.75" customHeight="1" x14ac:dyDescent="0.2">
      <c r="H611" s="10"/>
      <c r="J611" s="10"/>
      <c r="L611" s="11"/>
      <c r="M611" s="2"/>
      <c r="N611" s="67"/>
      <c r="O611" s="3"/>
    </row>
    <row r="612" spans="8:15" ht="15.75" customHeight="1" x14ac:dyDescent="0.2">
      <c r="H612" s="10"/>
      <c r="J612" s="10"/>
      <c r="L612" s="11"/>
      <c r="M612" s="2"/>
      <c r="N612" s="67"/>
      <c r="O612" s="3"/>
    </row>
    <row r="613" spans="8:15" ht="15.75" customHeight="1" x14ac:dyDescent="0.2">
      <c r="H613" s="10"/>
      <c r="J613" s="10"/>
      <c r="L613" s="11"/>
      <c r="M613" s="2"/>
      <c r="N613" s="67"/>
      <c r="O613" s="3"/>
    </row>
    <row r="614" spans="8:15" ht="15.75" customHeight="1" x14ac:dyDescent="0.2">
      <c r="H614" s="10"/>
      <c r="J614" s="10"/>
      <c r="L614" s="11"/>
      <c r="M614" s="2"/>
      <c r="N614" s="67"/>
      <c r="O614" s="3"/>
    </row>
    <row r="615" spans="8:15" ht="15.75" customHeight="1" x14ac:dyDescent="0.2">
      <c r="H615" s="10"/>
      <c r="J615" s="10"/>
      <c r="L615" s="11"/>
      <c r="M615" s="2"/>
      <c r="N615" s="67"/>
      <c r="O615" s="3"/>
    </row>
    <row r="616" spans="8:15" ht="15.75" customHeight="1" x14ac:dyDescent="0.2">
      <c r="H616" s="10"/>
      <c r="J616" s="10"/>
      <c r="L616" s="11"/>
      <c r="M616" s="2"/>
      <c r="N616" s="67"/>
      <c r="O616" s="3"/>
    </row>
    <row r="617" spans="8:15" ht="15.75" customHeight="1" x14ac:dyDescent="0.2">
      <c r="H617" s="10"/>
      <c r="J617" s="10"/>
      <c r="L617" s="11"/>
      <c r="M617" s="2"/>
      <c r="N617" s="67"/>
      <c r="O617" s="3"/>
    </row>
    <row r="618" spans="8:15" ht="15.75" customHeight="1" x14ac:dyDescent="0.2">
      <c r="H618" s="10"/>
      <c r="J618" s="10"/>
      <c r="L618" s="11"/>
      <c r="M618" s="2"/>
      <c r="N618" s="67"/>
      <c r="O618" s="3"/>
    </row>
    <row r="619" spans="8:15" ht="15.75" customHeight="1" x14ac:dyDescent="0.2">
      <c r="H619" s="10"/>
      <c r="J619" s="10"/>
      <c r="L619" s="11"/>
      <c r="M619" s="2"/>
      <c r="N619" s="67"/>
      <c r="O619" s="3"/>
    </row>
    <row r="620" spans="8:15" ht="15.75" customHeight="1" x14ac:dyDescent="0.2">
      <c r="H620" s="10"/>
      <c r="J620" s="10"/>
      <c r="L620" s="11"/>
      <c r="M620" s="2"/>
      <c r="N620" s="67"/>
      <c r="O620" s="3"/>
    </row>
    <row r="621" spans="8:15" ht="15.75" customHeight="1" x14ac:dyDescent="0.2">
      <c r="H621" s="10"/>
      <c r="J621" s="10"/>
      <c r="L621" s="11"/>
      <c r="M621" s="2"/>
      <c r="N621" s="67"/>
      <c r="O621" s="3"/>
    </row>
    <row r="622" spans="8:15" ht="15.75" customHeight="1" x14ac:dyDescent="0.2">
      <c r="H622" s="10"/>
      <c r="J622" s="10"/>
      <c r="L622" s="11"/>
      <c r="M622" s="2"/>
      <c r="N622" s="67"/>
      <c r="O622" s="3"/>
    </row>
    <row r="623" spans="8:15" ht="15.75" customHeight="1" x14ac:dyDescent="0.2">
      <c r="H623" s="10"/>
      <c r="J623" s="10"/>
      <c r="L623" s="11"/>
      <c r="M623" s="2"/>
      <c r="N623" s="67"/>
      <c r="O623" s="3"/>
    </row>
    <row r="624" spans="8:15" ht="15.75" customHeight="1" x14ac:dyDescent="0.2">
      <c r="H624" s="10"/>
      <c r="J624" s="10"/>
      <c r="L624" s="11"/>
      <c r="M624" s="2"/>
      <c r="N624" s="67"/>
      <c r="O624" s="3"/>
    </row>
    <row r="625" spans="8:15" ht="15.75" customHeight="1" x14ac:dyDescent="0.2">
      <c r="H625" s="10"/>
      <c r="J625" s="10"/>
      <c r="L625" s="11"/>
      <c r="M625" s="2"/>
      <c r="N625" s="67"/>
      <c r="O625" s="3"/>
    </row>
    <row r="626" spans="8:15" ht="15.75" customHeight="1" x14ac:dyDescent="0.2">
      <c r="H626" s="10"/>
      <c r="J626" s="10"/>
      <c r="L626" s="11"/>
      <c r="M626" s="2"/>
      <c r="N626" s="67"/>
      <c r="O626" s="3"/>
    </row>
    <row r="627" spans="8:15" ht="15.75" customHeight="1" x14ac:dyDescent="0.2">
      <c r="H627" s="10"/>
      <c r="J627" s="10"/>
      <c r="L627" s="11"/>
      <c r="M627" s="2"/>
      <c r="N627" s="67"/>
      <c r="O627" s="3"/>
    </row>
    <row r="628" spans="8:15" ht="15.75" customHeight="1" x14ac:dyDescent="0.2">
      <c r="H628" s="10"/>
      <c r="J628" s="10"/>
      <c r="L628" s="11"/>
      <c r="M628" s="2"/>
      <c r="N628" s="67"/>
      <c r="O628" s="3"/>
    </row>
    <row r="629" spans="8:15" ht="15.75" customHeight="1" x14ac:dyDescent="0.2">
      <c r="H629" s="10"/>
      <c r="J629" s="10"/>
      <c r="L629" s="11"/>
      <c r="M629" s="2"/>
      <c r="N629" s="67"/>
      <c r="O629" s="3"/>
    </row>
    <row r="630" spans="8:15" ht="15.75" customHeight="1" x14ac:dyDescent="0.2">
      <c r="H630" s="10"/>
      <c r="J630" s="10"/>
      <c r="L630" s="11"/>
      <c r="M630" s="2"/>
      <c r="N630" s="67"/>
      <c r="O630" s="3"/>
    </row>
    <row r="631" spans="8:15" ht="15.75" customHeight="1" x14ac:dyDescent="0.2">
      <c r="H631" s="10"/>
      <c r="J631" s="10"/>
      <c r="L631" s="11"/>
      <c r="M631" s="2"/>
      <c r="N631" s="67"/>
      <c r="O631" s="3"/>
    </row>
    <row r="632" spans="8:15" ht="15.75" customHeight="1" x14ac:dyDescent="0.2">
      <c r="H632" s="10"/>
      <c r="J632" s="10"/>
      <c r="L632" s="11"/>
      <c r="M632" s="2"/>
      <c r="N632" s="67"/>
      <c r="O632" s="3"/>
    </row>
    <row r="633" spans="8:15" ht="15.75" customHeight="1" x14ac:dyDescent="0.2">
      <c r="H633" s="10"/>
      <c r="J633" s="10"/>
      <c r="L633" s="11"/>
      <c r="M633" s="2"/>
      <c r="N633" s="67"/>
      <c r="O633" s="3"/>
    </row>
    <row r="634" spans="8:15" ht="15.75" customHeight="1" x14ac:dyDescent="0.2">
      <c r="H634" s="10"/>
      <c r="J634" s="10"/>
      <c r="L634" s="11"/>
      <c r="M634" s="2"/>
      <c r="N634" s="67"/>
      <c r="O634" s="3"/>
    </row>
    <row r="635" spans="8:15" ht="15.75" customHeight="1" x14ac:dyDescent="0.2">
      <c r="H635" s="10"/>
      <c r="J635" s="10"/>
      <c r="L635" s="11"/>
      <c r="M635" s="2"/>
      <c r="N635" s="67"/>
      <c r="O635" s="3"/>
    </row>
    <row r="636" spans="8:15" ht="15.75" customHeight="1" x14ac:dyDescent="0.2">
      <c r="H636" s="10"/>
      <c r="J636" s="10"/>
      <c r="L636" s="11"/>
      <c r="M636" s="2"/>
      <c r="N636" s="67"/>
      <c r="O636" s="3"/>
    </row>
    <row r="637" spans="8:15" ht="15.75" customHeight="1" x14ac:dyDescent="0.2">
      <c r="H637" s="10"/>
      <c r="J637" s="10"/>
      <c r="L637" s="11"/>
      <c r="M637" s="2"/>
      <c r="N637" s="67"/>
      <c r="O637" s="3"/>
    </row>
    <row r="638" spans="8:15" ht="15.75" customHeight="1" x14ac:dyDescent="0.2">
      <c r="H638" s="10"/>
      <c r="J638" s="10"/>
      <c r="L638" s="11"/>
      <c r="M638" s="2"/>
      <c r="N638" s="67"/>
      <c r="O638" s="3"/>
    </row>
    <row r="639" spans="8:15" ht="15.75" customHeight="1" x14ac:dyDescent="0.2">
      <c r="H639" s="10"/>
      <c r="J639" s="10"/>
      <c r="L639" s="11"/>
      <c r="M639" s="2"/>
      <c r="N639" s="67"/>
      <c r="O639" s="3"/>
    </row>
    <row r="640" spans="8:15" ht="15.75" customHeight="1" x14ac:dyDescent="0.2">
      <c r="H640" s="10"/>
      <c r="J640" s="10"/>
      <c r="L640" s="11"/>
      <c r="M640" s="2"/>
      <c r="N640" s="67"/>
      <c r="O640" s="3"/>
    </row>
    <row r="641" spans="8:15" ht="15.75" customHeight="1" x14ac:dyDescent="0.2">
      <c r="H641" s="10"/>
      <c r="J641" s="10"/>
      <c r="L641" s="11"/>
      <c r="M641" s="2"/>
      <c r="N641" s="67"/>
      <c r="O641" s="3"/>
    </row>
    <row r="642" spans="8:15" ht="15.75" customHeight="1" x14ac:dyDescent="0.2">
      <c r="H642" s="10"/>
      <c r="J642" s="10"/>
      <c r="L642" s="11"/>
      <c r="M642" s="2"/>
      <c r="N642" s="67"/>
      <c r="O642" s="3"/>
    </row>
    <row r="643" spans="8:15" ht="15.75" customHeight="1" x14ac:dyDescent="0.2">
      <c r="H643" s="10"/>
      <c r="J643" s="10"/>
      <c r="L643" s="11"/>
      <c r="M643" s="2"/>
      <c r="N643" s="67"/>
      <c r="O643" s="3"/>
    </row>
    <row r="644" spans="8:15" ht="15.75" customHeight="1" x14ac:dyDescent="0.2">
      <c r="H644" s="10"/>
      <c r="J644" s="10"/>
      <c r="L644" s="11"/>
      <c r="M644" s="2"/>
      <c r="N644" s="67"/>
      <c r="O644" s="3"/>
    </row>
    <row r="645" spans="8:15" ht="15.75" customHeight="1" x14ac:dyDescent="0.2">
      <c r="H645" s="10"/>
      <c r="J645" s="10"/>
      <c r="L645" s="11"/>
      <c r="M645" s="2"/>
      <c r="N645" s="67"/>
      <c r="O645" s="3"/>
    </row>
    <row r="646" spans="8:15" ht="15.75" customHeight="1" x14ac:dyDescent="0.2">
      <c r="H646" s="10"/>
      <c r="J646" s="10"/>
      <c r="L646" s="11"/>
      <c r="M646" s="2"/>
      <c r="N646" s="67"/>
      <c r="O646" s="3"/>
    </row>
    <row r="647" spans="8:15" ht="15.75" customHeight="1" x14ac:dyDescent="0.2">
      <c r="H647" s="10"/>
      <c r="J647" s="10"/>
      <c r="L647" s="11"/>
      <c r="M647" s="2"/>
      <c r="N647" s="67"/>
      <c r="O647" s="3"/>
    </row>
    <row r="648" spans="8:15" ht="15.75" customHeight="1" x14ac:dyDescent="0.2">
      <c r="H648" s="10"/>
      <c r="J648" s="10"/>
      <c r="L648" s="11"/>
      <c r="M648" s="2"/>
      <c r="N648" s="67"/>
      <c r="O648" s="3"/>
    </row>
    <row r="649" spans="8:15" ht="15.75" customHeight="1" x14ac:dyDescent="0.2">
      <c r="H649" s="10"/>
      <c r="J649" s="10"/>
      <c r="L649" s="11"/>
      <c r="M649" s="2"/>
      <c r="N649" s="67"/>
      <c r="O649" s="3"/>
    </row>
    <row r="650" spans="8:15" ht="15.75" customHeight="1" x14ac:dyDescent="0.2">
      <c r="H650" s="10"/>
      <c r="J650" s="10"/>
      <c r="L650" s="11"/>
      <c r="M650" s="2"/>
      <c r="N650" s="67"/>
      <c r="O650" s="3"/>
    </row>
    <row r="651" spans="8:15" ht="15.75" customHeight="1" x14ac:dyDescent="0.2">
      <c r="H651" s="10"/>
      <c r="J651" s="10"/>
      <c r="L651" s="11"/>
      <c r="M651" s="2"/>
      <c r="N651" s="67"/>
      <c r="O651" s="3"/>
    </row>
    <row r="652" spans="8:15" ht="15.75" customHeight="1" x14ac:dyDescent="0.2">
      <c r="H652" s="10"/>
      <c r="J652" s="10"/>
      <c r="L652" s="11"/>
      <c r="M652" s="2"/>
      <c r="N652" s="67"/>
      <c r="O652" s="3"/>
    </row>
    <row r="653" spans="8:15" ht="15.75" customHeight="1" x14ac:dyDescent="0.2">
      <c r="H653" s="10"/>
      <c r="J653" s="10"/>
      <c r="L653" s="11"/>
      <c r="M653" s="2"/>
      <c r="N653" s="67"/>
      <c r="O653" s="3"/>
    </row>
    <row r="654" spans="8:15" ht="15.75" customHeight="1" x14ac:dyDescent="0.2">
      <c r="H654" s="10"/>
      <c r="J654" s="10"/>
      <c r="L654" s="11"/>
      <c r="M654" s="2"/>
      <c r="N654" s="67"/>
      <c r="O654" s="3"/>
    </row>
    <row r="655" spans="8:15" ht="15.75" customHeight="1" x14ac:dyDescent="0.2">
      <c r="H655" s="10"/>
      <c r="J655" s="10"/>
      <c r="L655" s="11"/>
      <c r="M655" s="2"/>
      <c r="N655" s="67"/>
      <c r="O655" s="3"/>
    </row>
    <row r="656" spans="8:15" ht="15.75" customHeight="1" x14ac:dyDescent="0.2">
      <c r="H656" s="10"/>
      <c r="J656" s="10"/>
      <c r="L656" s="11"/>
      <c r="M656" s="2"/>
      <c r="N656" s="67"/>
      <c r="O656" s="3"/>
    </row>
    <row r="657" spans="8:15" ht="15.75" customHeight="1" x14ac:dyDescent="0.2">
      <c r="H657" s="10"/>
      <c r="J657" s="10"/>
      <c r="L657" s="11"/>
      <c r="M657" s="2"/>
      <c r="N657" s="67"/>
      <c r="O657" s="3"/>
    </row>
    <row r="658" spans="8:15" ht="15.75" customHeight="1" x14ac:dyDescent="0.2">
      <c r="H658" s="10"/>
      <c r="J658" s="10"/>
      <c r="L658" s="11"/>
      <c r="M658" s="2"/>
      <c r="N658" s="67"/>
      <c r="O658" s="3"/>
    </row>
    <row r="659" spans="8:15" ht="15.75" customHeight="1" x14ac:dyDescent="0.2">
      <c r="H659" s="10"/>
      <c r="J659" s="10"/>
      <c r="L659" s="11"/>
      <c r="M659" s="2"/>
      <c r="N659" s="67"/>
      <c r="O659" s="3"/>
    </row>
    <row r="660" spans="8:15" ht="15.75" customHeight="1" x14ac:dyDescent="0.2">
      <c r="H660" s="10"/>
      <c r="J660" s="10"/>
      <c r="L660" s="11"/>
      <c r="M660" s="2"/>
      <c r="N660" s="67"/>
      <c r="O660" s="3"/>
    </row>
    <row r="661" spans="8:15" ht="15.75" customHeight="1" x14ac:dyDescent="0.2">
      <c r="H661" s="10"/>
      <c r="J661" s="10"/>
      <c r="L661" s="11"/>
      <c r="M661" s="2"/>
      <c r="N661" s="67"/>
      <c r="O661" s="3"/>
    </row>
    <row r="662" spans="8:15" ht="15.75" customHeight="1" x14ac:dyDescent="0.2">
      <c r="H662" s="10"/>
      <c r="J662" s="10"/>
      <c r="L662" s="11"/>
      <c r="M662" s="2"/>
      <c r="N662" s="67"/>
      <c r="O662" s="3"/>
    </row>
    <row r="663" spans="8:15" ht="15.75" customHeight="1" x14ac:dyDescent="0.2">
      <c r="H663" s="10"/>
      <c r="J663" s="10"/>
      <c r="L663" s="11"/>
      <c r="M663" s="2"/>
      <c r="N663" s="67"/>
      <c r="O663" s="3"/>
    </row>
    <row r="664" spans="8:15" ht="15.75" customHeight="1" x14ac:dyDescent="0.2">
      <c r="H664" s="10"/>
      <c r="J664" s="10"/>
      <c r="L664" s="11"/>
      <c r="M664" s="2"/>
      <c r="N664" s="67"/>
      <c r="O664" s="3"/>
    </row>
    <row r="665" spans="8:15" ht="15.75" customHeight="1" x14ac:dyDescent="0.2">
      <c r="H665" s="10"/>
      <c r="J665" s="10"/>
      <c r="L665" s="11"/>
      <c r="M665" s="2"/>
      <c r="N665" s="67"/>
      <c r="O665" s="3"/>
    </row>
    <row r="666" spans="8:15" ht="15.75" customHeight="1" x14ac:dyDescent="0.2">
      <c r="H666" s="10"/>
      <c r="J666" s="10"/>
      <c r="L666" s="11"/>
      <c r="M666" s="2"/>
      <c r="N666" s="67"/>
      <c r="O666" s="3"/>
    </row>
    <row r="667" spans="8:15" ht="15.75" customHeight="1" x14ac:dyDescent="0.2">
      <c r="H667" s="10"/>
      <c r="J667" s="10"/>
      <c r="L667" s="11"/>
      <c r="M667" s="2"/>
      <c r="N667" s="67"/>
      <c r="O667" s="3"/>
    </row>
    <row r="668" spans="8:15" ht="15.75" customHeight="1" x14ac:dyDescent="0.2">
      <c r="H668" s="10"/>
      <c r="J668" s="10"/>
      <c r="L668" s="11"/>
      <c r="M668" s="2"/>
      <c r="N668" s="67"/>
      <c r="O668" s="3"/>
    </row>
    <row r="669" spans="8:15" ht="15.75" customHeight="1" x14ac:dyDescent="0.2">
      <c r="H669" s="10"/>
      <c r="J669" s="10"/>
      <c r="L669" s="11"/>
      <c r="M669" s="2"/>
      <c r="N669" s="67"/>
      <c r="O669" s="3"/>
    </row>
    <row r="670" spans="8:15" ht="15.75" customHeight="1" x14ac:dyDescent="0.2">
      <c r="H670" s="10"/>
      <c r="J670" s="10"/>
      <c r="L670" s="11"/>
      <c r="M670" s="2"/>
      <c r="N670" s="67"/>
      <c r="O670" s="3"/>
    </row>
    <row r="671" spans="8:15" ht="15.75" customHeight="1" x14ac:dyDescent="0.2">
      <c r="H671" s="10"/>
      <c r="J671" s="10"/>
      <c r="L671" s="11"/>
      <c r="M671" s="2"/>
      <c r="N671" s="67"/>
      <c r="O671" s="3"/>
    </row>
    <row r="672" spans="8:15" ht="15.75" customHeight="1" x14ac:dyDescent="0.2">
      <c r="H672" s="10"/>
      <c r="J672" s="10"/>
      <c r="L672" s="11"/>
      <c r="M672" s="2"/>
      <c r="N672" s="67"/>
      <c r="O672" s="3"/>
    </row>
    <row r="673" spans="8:15" ht="15.75" customHeight="1" x14ac:dyDescent="0.2">
      <c r="H673" s="10"/>
      <c r="J673" s="10"/>
      <c r="L673" s="11"/>
      <c r="M673" s="2"/>
      <c r="N673" s="67"/>
      <c r="O673" s="3"/>
    </row>
    <row r="674" spans="8:15" ht="15.75" customHeight="1" x14ac:dyDescent="0.2">
      <c r="H674" s="10"/>
      <c r="J674" s="10"/>
      <c r="L674" s="11"/>
      <c r="M674" s="2"/>
      <c r="N674" s="67"/>
      <c r="O674" s="3"/>
    </row>
    <row r="675" spans="8:15" ht="15.75" customHeight="1" x14ac:dyDescent="0.2">
      <c r="H675" s="10"/>
      <c r="J675" s="10"/>
      <c r="L675" s="11"/>
      <c r="M675" s="2"/>
      <c r="N675" s="67"/>
      <c r="O675" s="3"/>
    </row>
    <row r="676" spans="8:15" ht="15.75" customHeight="1" x14ac:dyDescent="0.2">
      <c r="H676" s="10"/>
      <c r="J676" s="10"/>
      <c r="L676" s="11"/>
      <c r="M676" s="2"/>
      <c r="N676" s="67"/>
      <c r="O676" s="3"/>
    </row>
    <row r="677" spans="8:15" ht="15.75" customHeight="1" x14ac:dyDescent="0.2">
      <c r="H677" s="10"/>
      <c r="J677" s="10"/>
      <c r="L677" s="11"/>
      <c r="M677" s="2"/>
      <c r="N677" s="67"/>
      <c r="O677" s="3"/>
    </row>
    <row r="678" spans="8:15" ht="15.75" customHeight="1" x14ac:dyDescent="0.2">
      <c r="H678" s="10"/>
      <c r="J678" s="10"/>
      <c r="L678" s="11"/>
      <c r="M678" s="2"/>
      <c r="N678" s="67"/>
      <c r="O678" s="3"/>
    </row>
    <row r="679" spans="8:15" ht="15.75" customHeight="1" x14ac:dyDescent="0.2">
      <c r="H679" s="10"/>
      <c r="J679" s="10"/>
      <c r="L679" s="11"/>
      <c r="M679" s="2"/>
      <c r="N679" s="67"/>
      <c r="O679" s="3"/>
    </row>
    <row r="680" spans="8:15" ht="15.75" customHeight="1" x14ac:dyDescent="0.2">
      <c r="H680" s="10"/>
      <c r="J680" s="10"/>
      <c r="L680" s="11"/>
      <c r="M680" s="2"/>
      <c r="N680" s="67"/>
      <c r="O680" s="3"/>
    </row>
    <row r="681" spans="8:15" ht="15.75" customHeight="1" x14ac:dyDescent="0.2">
      <c r="H681" s="10"/>
      <c r="J681" s="10"/>
      <c r="L681" s="11"/>
      <c r="M681" s="2"/>
      <c r="N681" s="67"/>
      <c r="O681" s="3"/>
    </row>
    <row r="682" spans="8:15" ht="15.75" customHeight="1" x14ac:dyDescent="0.2">
      <c r="H682" s="10"/>
      <c r="J682" s="10"/>
      <c r="L682" s="11"/>
      <c r="M682" s="2"/>
      <c r="N682" s="67"/>
      <c r="O682" s="3"/>
    </row>
    <row r="683" spans="8:15" ht="15.75" customHeight="1" x14ac:dyDescent="0.2">
      <c r="H683" s="10"/>
      <c r="J683" s="10"/>
      <c r="L683" s="11"/>
      <c r="M683" s="2"/>
      <c r="N683" s="67"/>
      <c r="O683" s="3"/>
    </row>
    <row r="684" spans="8:15" ht="15.75" customHeight="1" x14ac:dyDescent="0.2">
      <c r="H684" s="10"/>
      <c r="J684" s="10"/>
      <c r="L684" s="11"/>
      <c r="M684" s="2"/>
      <c r="N684" s="67"/>
      <c r="O684" s="3"/>
    </row>
    <row r="685" spans="8:15" ht="15.75" customHeight="1" x14ac:dyDescent="0.2">
      <c r="H685" s="10"/>
      <c r="J685" s="10"/>
      <c r="L685" s="11"/>
      <c r="M685" s="2"/>
      <c r="N685" s="67"/>
      <c r="O685" s="3"/>
    </row>
    <row r="686" spans="8:15" ht="15.75" customHeight="1" x14ac:dyDescent="0.2">
      <c r="H686" s="10"/>
      <c r="J686" s="10"/>
      <c r="L686" s="11"/>
      <c r="M686" s="2"/>
      <c r="N686" s="67"/>
      <c r="O686" s="3"/>
    </row>
    <row r="687" spans="8:15" ht="15.75" customHeight="1" x14ac:dyDescent="0.2">
      <c r="H687" s="10"/>
      <c r="J687" s="10"/>
      <c r="L687" s="11"/>
      <c r="M687" s="2"/>
      <c r="N687" s="67"/>
      <c r="O687" s="3"/>
    </row>
    <row r="688" spans="8:15" ht="15.75" customHeight="1" x14ac:dyDescent="0.2">
      <c r="H688" s="10"/>
      <c r="J688" s="10"/>
      <c r="L688" s="11"/>
      <c r="M688" s="2"/>
      <c r="N688" s="67"/>
      <c r="O688" s="3"/>
    </row>
    <row r="689" spans="8:15" ht="15.75" customHeight="1" x14ac:dyDescent="0.2">
      <c r="H689" s="10"/>
      <c r="J689" s="10"/>
      <c r="L689" s="11"/>
      <c r="M689" s="2"/>
      <c r="N689" s="67"/>
      <c r="O689" s="3"/>
    </row>
    <row r="690" spans="8:15" ht="15.75" customHeight="1" x14ac:dyDescent="0.2">
      <c r="H690" s="10"/>
      <c r="J690" s="10"/>
      <c r="L690" s="11"/>
      <c r="M690" s="2"/>
      <c r="N690" s="67"/>
      <c r="O690" s="3"/>
    </row>
    <row r="691" spans="8:15" ht="15.75" customHeight="1" x14ac:dyDescent="0.2">
      <c r="H691" s="10"/>
      <c r="J691" s="10"/>
      <c r="L691" s="11"/>
      <c r="M691" s="2"/>
      <c r="N691" s="67"/>
      <c r="O691" s="3"/>
    </row>
    <row r="692" spans="8:15" ht="15.75" customHeight="1" x14ac:dyDescent="0.2">
      <c r="H692" s="10"/>
      <c r="J692" s="10"/>
      <c r="L692" s="11"/>
      <c r="M692" s="2"/>
      <c r="N692" s="67"/>
      <c r="O692" s="3"/>
    </row>
    <row r="693" spans="8:15" ht="15.75" customHeight="1" x14ac:dyDescent="0.2">
      <c r="H693" s="10"/>
      <c r="J693" s="10"/>
      <c r="L693" s="11"/>
      <c r="M693" s="2"/>
      <c r="N693" s="67"/>
      <c r="O693" s="3"/>
    </row>
    <row r="694" spans="8:15" ht="15.75" customHeight="1" x14ac:dyDescent="0.2">
      <c r="H694" s="10"/>
      <c r="J694" s="10"/>
      <c r="L694" s="11"/>
      <c r="M694" s="2"/>
      <c r="N694" s="67"/>
      <c r="O694" s="3"/>
    </row>
    <row r="695" spans="8:15" ht="15.75" customHeight="1" x14ac:dyDescent="0.2">
      <c r="H695" s="10"/>
      <c r="J695" s="10"/>
      <c r="L695" s="11"/>
      <c r="M695" s="2"/>
      <c r="N695" s="67"/>
      <c r="O695" s="3"/>
    </row>
    <row r="696" spans="8:15" ht="15.75" customHeight="1" x14ac:dyDescent="0.2">
      <c r="H696" s="10"/>
      <c r="J696" s="10"/>
      <c r="L696" s="11"/>
      <c r="M696" s="2"/>
      <c r="N696" s="67"/>
      <c r="O696" s="3"/>
    </row>
    <row r="697" spans="8:15" ht="15.75" customHeight="1" x14ac:dyDescent="0.2">
      <c r="H697" s="10"/>
      <c r="J697" s="10"/>
      <c r="L697" s="11"/>
      <c r="M697" s="2"/>
      <c r="N697" s="67"/>
      <c r="O697" s="3"/>
    </row>
    <row r="698" spans="8:15" ht="15.75" customHeight="1" x14ac:dyDescent="0.2">
      <c r="H698" s="10"/>
      <c r="J698" s="10"/>
      <c r="L698" s="11"/>
      <c r="M698" s="2"/>
      <c r="N698" s="67"/>
      <c r="O698" s="3"/>
    </row>
    <row r="699" spans="8:15" ht="15.75" customHeight="1" x14ac:dyDescent="0.2">
      <c r="H699" s="10"/>
      <c r="J699" s="10"/>
      <c r="L699" s="11"/>
      <c r="M699" s="2"/>
      <c r="N699" s="67"/>
      <c r="O699" s="3"/>
    </row>
    <row r="700" spans="8:15" ht="15.75" customHeight="1" x14ac:dyDescent="0.2">
      <c r="H700" s="10"/>
      <c r="J700" s="10"/>
      <c r="L700" s="11"/>
      <c r="M700" s="2"/>
      <c r="N700" s="67"/>
      <c r="O700" s="3"/>
    </row>
    <row r="701" spans="8:15" ht="15.75" customHeight="1" x14ac:dyDescent="0.2">
      <c r="H701" s="10"/>
      <c r="J701" s="10"/>
      <c r="L701" s="11"/>
      <c r="M701" s="2"/>
      <c r="N701" s="67"/>
      <c r="O701" s="3"/>
    </row>
    <row r="702" spans="8:15" ht="15.75" customHeight="1" x14ac:dyDescent="0.2">
      <c r="H702" s="10"/>
      <c r="J702" s="10"/>
      <c r="L702" s="11"/>
      <c r="M702" s="2"/>
      <c r="N702" s="67"/>
      <c r="O702" s="3"/>
    </row>
    <row r="703" spans="8:15" ht="15.75" customHeight="1" x14ac:dyDescent="0.2">
      <c r="H703" s="10"/>
      <c r="J703" s="10"/>
      <c r="L703" s="11"/>
      <c r="M703" s="2"/>
      <c r="N703" s="67"/>
      <c r="O703" s="3"/>
    </row>
    <row r="704" spans="8:15" ht="15.75" customHeight="1" x14ac:dyDescent="0.2">
      <c r="H704" s="10"/>
      <c r="J704" s="10"/>
      <c r="L704" s="11"/>
      <c r="M704" s="2"/>
      <c r="N704" s="67"/>
      <c r="O704" s="3"/>
    </row>
    <row r="705" spans="8:15" ht="15.75" customHeight="1" x14ac:dyDescent="0.2">
      <c r="H705" s="10"/>
      <c r="J705" s="10"/>
      <c r="L705" s="11"/>
      <c r="M705" s="2"/>
      <c r="N705" s="67"/>
      <c r="O705" s="3"/>
    </row>
    <row r="706" spans="8:15" ht="15.75" customHeight="1" x14ac:dyDescent="0.2">
      <c r="H706" s="10"/>
      <c r="J706" s="10"/>
      <c r="L706" s="11"/>
      <c r="M706" s="2"/>
      <c r="N706" s="67"/>
      <c r="O706" s="3"/>
    </row>
    <row r="707" spans="8:15" ht="15.75" customHeight="1" x14ac:dyDescent="0.2">
      <c r="H707" s="10"/>
      <c r="J707" s="10"/>
      <c r="L707" s="11"/>
      <c r="M707" s="2"/>
      <c r="N707" s="67"/>
      <c r="O707" s="3"/>
    </row>
    <row r="708" spans="8:15" ht="15.75" customHeight="1" x14ac:dyDescent="0.2">
      <c r="H708" s="10"/>
      <c r="J708" s="10"/>
      <c r="L708" s="11"/>
      <c r="M708" s="2"/>
      <c r="N708" s="67"/>
      <c r="O708" s="3"/>
    </row>
    <row r="709" spans="8:15" ht="15.75" customHeight="1" x14ac:dyDescent="0.2">
      <c r="H709" s="10"/>
      <c r="J709" s="10"/>
      <c r="L709" s="11"/>
      <c r="M709" s="2"/>
      <c r="N709" s="67"/>
      <c r="O709" s="3"/>
    </row>
    <row r="710" spans="8:15" ht="15.75" customHeight="1" x14ac:dyDescent="0.2">
      <c r="H710" s="10"/>
      <c r="J710" s="10"/>
      <c r="L710" s="11"/>
      <c r="M710" s="2"/>
      <c r="N710" s="67"/>
      <c r="O710" s="3"/>
    </row>
    <row r="711" spans="8:15" ht="15.75" customHeight="1" x14ac:dyDescent="0.2">
      <c r="H711" s="10"/>
      <c r="J711" s="10"/>
      <c r="L711" s="11"/>
      <c r="M711" s="2"/>
      <c r="N711" s="67"/>
      <c r="O711" s="3"/>
    </row>
    <row r="712" spans="8:15" ht="15.75" customHeight="1" x14ac:dyDescent="0.2">
      <c r="H712" s="10"/>
      <c r="J712" s="10"/>
      <c r="L712" s="11"/>
      <c r="M712" s="2"/>
      <c r="N712" s="67"/>
      <c r="O712" s="3"/>
    </row>
    <row r="713" spans="8:15" ht="15.75" customHeight="1" x14ac:dyDescent="0.2">
      <c r="H713" s="10"/>
      <c r="J713" s="10"/>
      <c r="L713" s="11"/>
      <c r="M713" s="2"/>
      <c r="N713" s="67"/>
      <c r="O713" s="3"/>
    </row>
    <row r="714" spans="8:15" ht="15.75" customHeight="1" x14ac:dyDescent="0.2">
      <c r="H714" s="10"/>
      <c r="J714" s="10"/>
      <c r="L714" s="11"/>
      <c r="M714" s="2"/>
      <c r="N714" s="67"/>
      <c r="O714" s="3"/>
    </row>
    <row r="715" spans="8:15" ht="15.75" customHeight="1" x14ac:dyDescent="0.2">
      <c r="H715" s="10"/>
      <c r="J715" s="10"/>
      <c r="L715" s="11"/>
      <c r="M715" s="2"/>
      <c r="N715" s="67"/>
      <c r="O715" s="3"/>
    </row>
    <row r="716" spans="8:15" ht="15.75" customHeight="1" x14ac:dyDescent="0.2">
      <c r="H716" s="10"/>
      <c r="J716" s="10"/>
      <c r="L716" s="11"/>
      <c r="M716" s="2"/>
      <c r="N716" s="67"/>
      <c r="O716" s="3"/>
    </row>
    <row r="717" spans="8:15" ht="15.75" customHeight="1" x14ac:dyDescent="0.2">
      <c r="H717" s="10"/>
      <c r="J717" s="10"/>
      <c r="L717" s="11"/>
      <c r="M717" s="2"/>
      <c r="N717" s="67"/>
      <c r="O717" s="3"/>
    </row>
    <row r="718" spans="8:15" ht="15.75" customHeight="1" x14ac:dyDescent="0.2">
      <c r="H718" s="10"/>
      <c r="J718" s="10"/>
      <c r="L718" s="11"/>
      <c r="M718" s="2"/>
      <c r="N718" s="67"/>
      <c r="O718" s="3"/>
    </row>
    <row r="719" spans="8:15" ht="15.75" customHeight="1" x14ac:dyDescent="0.2">
      <c r="H719" s="10"/>
      <c r="J719" s="10"/>
      <c r="L719" s="11"/>
      <c r="M719" s="2"/>
      <c r="N719" s="67"/>
      <c r="O719" s="3"/>
    </row>
    <row r="720" spans="8:15" ht="15.75" customHeight="1" x14ac:dyDescent="0.2">
      <c r="H720" s="10"/>
      <c r="J720" s="10"/>
      <c r="L720" s="11"/>
      <c r="M720" s="2"/>
      <c r="N720" s="67"/>
      <c r="O720" s="3"/>
    </row>
    <row r="721" spans="8:15" ht="15.75" customHeight="1" x14ac:dyDescent="0.2">
      <c r="H721" s="10"/>
      <c r="J721" s="10"/>
      <c r="L721" s="11"/>
      <c r="M721" s="2"/>
      <c r="N721" s="67"/>
      <c r="O721" s="3"/>
    </row>
    <row r="722" spans="8:15" ht="15.75" customHeight="1" x14ac:dyDescent="0.2">
      <c r="H722" s="10"/>
      <c r="J722" s="10"/>
      <c r="L722" s="11"/>
      <c r="M722" s="2"/>
      <c r="N722" s="67"/>
      <c r="O722" s="3"/>
    </row>
    <row r="723" spans="8:15" ht="15.75" customHeight="1" x14ac:dyDescent="0.2">
      <c r="H723" s="10"/>
      <c r="J723" s="10"/>
      <c r="L723" s="11"/>
      <c r="M723" s="2"/>
      <c r="N723" s="67"/>
      <c r="O723" s="3"/>
    </row>
    <row r="724" spans="8:15" ht="15.75" customHeight="1" x14ac:dyDescent="0.2">
      <c r="H724" s="10"/>
      <c r="J724" s="10"/>
      <c r="L724" s="11"/>
      <c r="M724" s="2"/>
      <c r="N724" s="67"/>
      <c r="O724" s="3"/>
    </row>
    <row r="725" spans="8:15" ht="15.75" customHeight="1" x14ac:dyDescent="0.2">
      <c r="H725" s="10"/>
      <c r="J725" s="10"/>
      <c r="L725" s="11"/>
      <c r="M725" s="2"/>
      <c r="N725" s="67"/>
      <c r="O725" s="3"/>
    </row>
    <row r="726" spans="8:15" ht="15.75" customHeight="1" x14ac:dyDescent="0.2">
      <c r="H726" s="10"/>
      <c r="J726" s="10"/>
      <c r="L726" s="11"/>
      <c r="M726" s="2"/>
      <c r="N726" s="67"/>
      <c r="O726" s="3"/>
    </row>
    <row r="727" spans="8:15" ht="15.75" customHeight="1" x14ac:dyDescent="0.2">
      <c r="H727" s="10"/>
      <c r="J727" s="10"/>
      <c r="L727" s="11"/>
      <c r="M727" s="2"/>
      <c r="N727" s="67"/>
      <c r="O727" s="3"/>
    </row>
    <row r="728" spans="8:15" ht="15.75" customHeight="1" x14ac:dyDescent="0.2">
      <c r="H728" s="10"/>
      <c r="J728" s="10"/>
      <c r="L728" s="11"/>
      <c r="M728" s="2"/>
      <c r="N728" s="67"/>
      <c r="O728" s="3"/>
    </row>
    <row r="729" spans="8:15" ht="15.75" customHeight="1" x14ac:dyDescent="0.2">
      <c r="H729" s="10"/>
      <c r="J729" s="10"/>
      <c r="L729" s="11"/>
      <c r="M729" s="2"/>
      <c r="N729" s="67"/>
      <c r="O729" s="3"/>
    </row>
    <row r="730" spans="8:15" ht="15.75" customHeight="1" x14ac:dyDescent="0.2">
      <c r="H730" s="10"/>
      <c r="J730" s="10"/>
      <c r="L730" s="11"/>
      <c r="M730" s="2"/>
      <c r="N730" s="67"/>
      <c r="O730" s="3"/>
    </row>
    <row r="731" spans="8:15" ht="15.75" customHeight="1" x14ac:dyDescent="0.2">
      <c r="H731" s="10"/>
      <c r="J731" s="10"/>
      <c r="L731" s="11"/>
      <c r="M731" s="2"/>
      <c r="N731" s="67"/>
      <c r="O731" s="3"/>
    </row>
    <row r="732" spans="8:15" ht="15.75" customHeight="1" x14ac:dyDescent="0.2">
      <c r="H732" s="10"/>
      <c r="J732" s="10"/>
      <c r="L732" s="11"/>
      <c r="M732" s="2"/>
      <c r="N732" s="67"/>
      <c r="O732" s="3"/>
    </row>
    <row r="733" spans="8:15" ht="15.75" customHeight="1" x14ac:dyDescent="0.2">
      <c r="H733" s="10"/>
      <c r="J733" s="10"/>
      <c r="L733" s="11"/>
      <c r="M733" s="2"/>
      <c r="N733" s="67"/>
      <c r="O733" s="3"/>
    </row>
    <row r="734" spans="8:15" ht="15.75" customHeight="1" x14ac:dyDescent="0.2">
      <c r="H734" s="10"/>
      <c r="J734" s="10"/>
      <c r="L734" s="11"/>
      <c r="M734" s="2"/>
      <c r="N734" s="67"/>
      <c r="O734" s="3"/>
    </row>
    <row r="735" spans="8:15" ht="15.75" customHeight="1" x14ac:dyDescent="0.2">
      <c r="H735" s="10"/>
      <c r="J735" s="10"/>
      <c r="L735" s="11"/>
      <c r="M735" s="2"/>
      <c r="N735" s="67"/>
      <c r="O735" s="3"/>
    </row>
    <row r="736" spans="8:15" ht="15.75" customHeight="1" x14ac:dyDescent="0.2">
      <c r="H736" s="10"/>
      <c r="J736" s="10"/>
      <c r="L736" s="11"/>
      <c r="M736" s="2"/>
      <c r="N736" s="67"/>
      <c r="O736" s="3"/>
    </row>
    <row r="737" spans="8:15" ht="15.75" customHeight="1" x14ac:dyDescent="0.2">
      <c r="H737" s="10"/>
      <c r="J737" s="10"/>
      <c r="L737" s="11"/>
      <c r="M737" s="2"/>
      <c r="N737" s="67"/>
      <c r="O737" s="3"/>
    </row>
    <row r="738" spans="8:15" ht="15.75" customHeight="1" x14ac:dyDescent="0.2">
      <c r="H738" s="10"/>
      <c r="J738" s="10"/>
      <c r="L738" s="11"/>
      <c r="M738" s="2"/>
      <c r="N738" s="67"/>
      <c r="O738" s="3"/>
    </row>
    <row r="739" spans="8:15" ht="15.75" customHeight="1" x14ac:dyDescent="0.2">
      <c r="H739" s="10"/>
      <c r="J739" s="10"/>
      <c r="L739" s="11"/>
      <c r="M739" s="2"/>
      <c r="N739" s="67"/>
      <c r="O739" s="3"/>
    </row>
    <row r="740" spans="8:15" ht="15.75" customHeight="1" x14ac:dyDescent="0.2">
      <c r="H740" s="10"/>
      <c r="J740" s="10"/>
      <c r="L740" s="11"/>
      <c r="M740" s="2"/>
      <c r="N740" s="67"/>
      <c r="O740" s="3"/>
    </row>
    <row r="741" spans="8:15" ht="15.75" customHeight="1" x14ac:dyDescent="0.2">
      <c r="H741" s="10"/>
      <c r="J741" s="10"/>
      <c r="L741" s="11"/>
      <c r="M741" s="2"/>
      <c r="N741" s="67"/>
      <c r="O741" s="3"/>
    </row>
    <row r="742" spans="8:15" ht="15.75" customHeight="1" x14ac:dyDescent="0.2">
      <c r="H742" s="10"/>
      <c r="J742" s="10"/>
      <c r="L742" s="11"/>
      <c r="M742" s="2"/>
      <c r="N742" s="67"/>
      <c r="O742" s="3"/>
    </row>
    <row r="743" spans="8:15" ht="15.75" customHeight="1" x14ac:dyDescent="0.2">
      <c r="H743" s="10"/>
      <c r="J743" s="10"/>
      <c r="L743" s="11"/>
      <c r="M743" s="2"/>
      <c r="N743" s="67"/>
      <c r="O743" s="3"/>
    </row>
    <row r="744" spans="8:15" ht="15.75" customHeight="1" x14ac:dyDescent="0.2">
      <c r="H744" s="10"/>
      <c r="J744" s="10"/>
      <c r="L744" s="11"/>
      <c r="M744" s="2"/>
      <c r="N744" s="67"/>
      <c r="O744" s="3"/>
    </row>
    <row r="745" spans="8:15" ht="15.75" customHeight="1" x14ac:dyDescent="0.2">
      <c r="H745" s="10"/>
      <c r="J745" s="10"/>
      <c r="L745" s="11"/>
      <c r="M745" s="2"/>
      <c r="N745" s="67"/>
      <c r="O745" s="3"/>
    </row>
    <row r="746" spans="8:15" ht="15.75" customHeight="1" x14ac:dyDescent="0.2">
      <c r="H746" s="10"/>
      <c r="J746" s="10"/>
      <c r="L746" s="11"/>
      <c r="M746" s="2"/>
      <c r="N746" s="67"/>
      <c r="O746" s="3"/>
    </row>
    <row r="747" spans="8:15" ht="15.75" customHeight="1" x14ac:dyDescent="0.2">
      <c r="H747" s="10"/>
      <c r="J747" s="10"/>
      <c r="L747" s="11"/>
      <c r="M747" s="2"/>
      <c r="N747" s="67"/>
      <c r="O747" s="3"/>
    </row>
    <row r="748" spans="8:15" ht="15.75" customHeight="1" x14ac:dyDescent="0.2">
      <c r="H748" s="10"/>
      <c r="J748" s="10"/>
      <c r="L748" s="11"/>
      <c r="M748" s="2"/>
      <c r="N748" s="67"/>
      <c r="O748" s="3"/>
    </row>
    <row r="749" spans="8:15" ht="15.75" customHeight="1" x14ac:dyDescent="0.2">
      <c r="H749" s="10"/>
      <c r="J749" s="10"/>
      <c r="L749" s="11"/>
      <c r="M749" s="2"/>
      <c r="N749" s="67"/>
      <c r="O749" s="3"/>
    </row>
    <row r="750" spans="8:15" ht="15.75" customHeight="1" x14ac:dyDescent="0.2">
      <c r="H750" s="10"/>
      <c r="J750" s="10"/>
      <c r="L750" s="11"/>
      <c r="M750" s="2"/>
      <c r="N750" s="67"/>
      <c r="O750" s="3"/>
    </row>
    <row r="751" spans="8:15" ht="15.75" customHeight="1" x14ac:dyDescent="0.2">
      <c r="H751" s="10"/>
      <c r="J751" s="10"/>
      <c r="L751" s="11"/>
      <c r="M751" s="2"/>
      <c r="N751" s="67"/>
      <c r="O751" s="3"/>
    </row>
    <row r="752" spans="8:15" ht="15.75" customHeight="1" x14ac:dyDescent="0.2">
      <c r="H752" s="10"/>
      <c r="J752" s="10"/>
      <c r="L752" s="11"/>
      <c r="M752" s="2"/>
      <c r="N752" s="67"/>
      <c r="O752" s="3"/>
    </row>
    <row r="753" spans="8:15" ht="15.75" customHeight="1" x14ac:dyDescent="0.2">
      <c r="H753" s="10"/>
      <c r="J753" s="10"/>
      <c r="L753" s="11"/>
      <c r="M753" s="2"/>
      <c r="N753" s="67"/>
      <c r="O753" s="3"/>
    </row>
    <row r="754" spans="8:15" ht="15.75" customHeight="1" x14ac:dyDescent="0.2">
      <c r="H754" s="10"/>
      <c r="J754" s="10"/>
      <c r="L754" s="11"/>
      <c r="M754" s="2"/>
      <c r="N754" s="67"/>
      <c r="O754" s="3"/>
    </row>
    <row r="755" spans="8:15" ht="15.75" customHeight="1" x14ac:dyDescent="0.2">
      <c r="H755" s="10"/>
      <c r="J755" s="10"/>
      <c r="L755" s="11"/>
      <c r="M755" s="2"/>
      <c r="N755" s="67"/>
      <c r="O755" s="3"/>
    </row>
    <row r="756" spans="8:15" ht="15.75" customHeight="1" x14ac:dyDescent="0.2">
      <c r="H756" s="10"/>
      <c r="J756" s="10"/>
      <c r="L756" s="11"/>
      <c r="M756" s="2"/>
      <c r="N756" s="67"/>
      <c r="O756" s="3"/>
    </row>
    <row r="757" spans="8:15" ht="15.75" customHeight="1" x14ac:dyDescent="0.2">
      <c r="H757" s="10"/>
      <c r="J757" s="10"/>
      <c r="L757" s="11"/>
      <c r="M757" s="2"/>
      <c r="N757" s="67"/>
      <c r="O757" s="3"/>
    </row>
    <row r="758" spans="8:15" ht="15.75" customHeight="1" x14ac:dyDescent="0.2">
      <c r="H758" s="10"/>
      <c r="J758" s="10"/>
      <c r="L758" s="11"/>
      <c r="M758" s="2"/>
      <c r="N758" s="67"/>
      <c r="O758" s="3"/>
    </row>
    <row r="759" spans="8:15" ht="15.75" customHeight="1" x14ac:dyDescent="0.2">
      <c r="H759" s="10"/>
      <c r="J759" s="10"/>
      <c r="L759" s="11"/>
      <c r="M759" s="2"/>
      <c r="N759" s="67"/>
      <c r="O759" s="3"/>
    </row>
    <row r="760" spans="8:15" ht="15.75" customHeight="1" x14ac:dyDescent="0.2">
      <c r="H760" s="10"/>
      <c r="J760" s="10"/>
      <c r="L760" s="11"/>
      <c r="M760" s="2"/>
      <c r="N760" s="67"/>
      <c r="O760" s="3"/>
    </row>
    <row r="761" spans="8:15" ht="15.75" customHeight="1" x14ac:dyDescent="0.2">
      <c r="H761" s="10"/>
      <c r="J761" s="10"/>
      <c r="L761" s="11"/>
      <c r="M761" s="2"/>
      <c r="N761" s="67"/>
      <c r="O761" s="3"/>
    </row>
    <row r="762" spans="8:15" ht="15.75" customHeight="1" x14ac:dyDescent="0.2">
      <c r="H762" s="10"/>
      <c r="J762" s="10"/>
      <c r="L762" s="11"/>
      <c r="M762" s="2"/>
      <c r="N762" s="67"/>
      <c r="O762" s="3"/>
    </row>
    <row r="763" spans="8:15" ht="15.75" customHeight="1" x14ac:dyDescent="0.2">
      <c r="H763" s="10"/>
      <c r="J763" s="10"/>
      <c r="L763" s="11"/>
      <c r="M763" s="2"/>
      <c r="N763" s="67"/>
      <c r="O763" s="3"/>
    </row>
    <row r="764" spans="8:15" ht="15.75" customHeight="1" x14ac:dyDescent="0.2">
      <c r="H764" s="10"/>
      <c r="J764" s="10"/>
      <c r="L764" s="11"/>
      <c r="M764" s="2"/>
      <c r="N764" s="67"/>
      <c r="O764" s="3"/>
    </row>
    <row r="765" spans="8:15" ht="15.75" customHeight="1" x14ac:dyDescent="0.2">
      <c r="H765" s="10"/>
      <c r="J765" s="10"/>
      <c r="L765" s="11"/>
      <c r="M765" s="2"/>
      <c r="N765" s="67"/>
      <c r="O765" s="3"/>
    </row>
    <row r="766" spans="8:15" ht="15.75" customHeight="1" x14ac:dyDescent="0.2">
      <c r="H766" s="10"/>
      <c r="J766" s="10"/>
      <c r="L766" s="11"/>
      <c r="M766" s="2"/>
      <c r="N766" s="67"/>
      <c r="O766" s="3"/>
    </row>
    <row r="767" spans="8:15" ht="15.75" customHeight="1" x14ac:dyDescent="0.2">
      <c r="H767" s="10"/>
      <c r="J767" s="10"/>
      <c r="L767" s="11"/>
      <c r="M767" s="2"/>
      <c r="N767" s="67"/>
      <c r="O767" s="3"/>
    </row>
    <row r="768" spans="8:15" ht="15.75" customHeight="1" x14ac:dyDescent="0.2">
      <c r="H768" s="10"/>
      <c r="J768" s="10"/>
      <c r="L768" s="11"/>
      <c r="M768" s="2"/>
      <c r="N768" s="67"/>
      <c r="O768" s="3"/>
    </row>
    <row r="769" spans="8:15" ht="15.75" customHeight="1" x14ac:dyDescent="0.2">
      <c r="H769" s="10"/>
      <c r="J769" s="10"/>
      <c r="L769" s="11"/>
      <c r="M769" s="2"/>
      <c r="N769" s="67"/>
      <c r="O769" s="3"/>
    </row>
    <row r="770" spans="8:15" ht="15.75" customHeight="1" x14ac:dyDescent="0.2">
      <c r="H770" s="10"/>
      <c r="J770" s="10"/>
      <c r="L770" s="11"/>
      <c r="M770" s="2"/>
      <c r="N770" s="67"/>
      <c r="O770" s="3"/>
    </row>
    <row r="771" spans="8:15" ht="15.75" customHeight="1" x14ac:dyDescent="0.2">
      <c r="H771" s="10"/>
      <c r="J771" s="10"/>
      <c r="L771" s="11"/>
      <c r="M771" s="2"/>
      <c r="N771" s="67"/>
      <c r="O771" s="3"/>
    </row>
    <row r="772" spans="8:15" ht="15.75" customHeight="1" x14ac:dyDescent="0.2">
      <c r="H772" s="10"/>
      <c r="J772" s="10"/>
      <c r="L772" s="11"/>
      <c r="M772" s="2"/>
      <c r="N772" s="67"/>
      <c r="O772" s="3"/>
    </row>
    <row r="773" spans="8:15" ht="15.75" customHeight="1" x14ac:dyDescent="0.2">
      <c r="H773" s="10"/>
      <c r="J773" s="10"/>
      <c r="L773" s="11"/>
      <c r="M773" s="2"/>
      <c r="N773" s="67"/>
      <c r="O773" s="3"/>
    </row>
    <row r="774" spans="8:15" ht="15.75" customHeight="1" x14ac:dyDescent="0.2">
      <c r="H774" s="10"/>
      <c r="J774" s="10"/>
      <c r="L774" s="11"/>
      <c r="M774" s="2"/>
      <c r="N774" s="67"/>
      <c r="O774" s="3"/>
    </row>
    <row r="775" spans="8:15" ht="15.75" customHeight="1" x14ac:dyDescent="0.2">
      <c r="H775" s="10"/>
      <c r="J775" s="10"/>
      <c r="L775" s="11"/>
      <c r="M775" s="2"/>
      <c r="N775" s="67"/>
      <c r="O775" s="3"/>
    </row>
    <row r="776" spans="8:15" ht="15.75" customHeight="1" x14ac:dyDescent="0.2">
      <c r="H776" s="10"/>
      <c r="J776" s="10"/>
      <c r="L776" s="11"/>
      <c r="M776" s="2"/>
      <c r="N776" s="67"/>
      <c r="O776" s="3"/>
    </row>
    <row r="777" spans="8:15" ht="15.75" customHeight="1" x14ac:dyDescent="0.2">
      <c r="H777" s="10"/>
      <c r="J777" s="10"/>
      <c r="L777" s="11"/>
      <c r="M777" s="2"/>
      <c r="N777" s="67"/>
      <c r="O777" s="3"/>
    </row>
    <row r="778" spans="8:15" ht="15.75" customHeight="1" x14ac:dyDescent="0.2">
      <c r="H778" s="10"/>
      <c r="J778" s="10"/>
      <c r="L778" s="11"/>
      <c r="M778" s="2"/>
      <c r="N778" s="67"/>
      <c r="O778" s="3"/>
    </row>
    <row r="779" spans="8:15" ht="15.75" customHeight="1" x14ac:dyDescent="0.2">
      <c r="H779" s="10"/>
      <c r="J779" s="10"/>
      <c r="L779" s="11"/>
      <c r="M779" s="2"/>
      <c r="N779" s="67"/>
      <c r="O779" s="3"/>
    </row>
    <row r="780" spans="8:15" ht="15.75" customHeight="1" x14ac:dyDescent="0.2">
      <c r="H780" s="10"/>
      <c r="J780" s="10"/>
      <c r="L780" s="11"/>
      <c r="M780" s="2"/>
      <c r="N780" s="67"/>
      <c r="O780" s="3"/>
    </row>
    <row r="781" spans="8:15" ht="15.75" customHeight="1" x14ac:dyDescent="0.2">
      <c r="H781" s="10"/>
      <c r="J781" s="10"/>
      <c r="L781" s="11"/>
      <c r="M781" s="2"/>
      <c r="N781" s="67"/>
      <c r="O781" s="3"/>
    </row>
    <row r="782" spans="8:15" ht="15.75" customHeight="1" x14ac:dyDescent="0.2">
      <c r="H782" s="10"/>
      <c r="J782" s="10"/>
      <c r="L782" s="11"/>
      <c r="M782" s="2"/>
      <c r="N782" s="67"/>
      <c r="O782" s="3"/>
    </row>
    <row r="783" spans="8:15" ht="15.75" customHeight="1" x14ac:dyDescent="0.2">
      <c r="H783" s="10"/>
      <c r="J783" s="10"/>
      <c r="L783" s="11"/>
      <c r="M783" s="2"/>
      <c r="N783" s="67"/>
      <c r="O783" s="3"/>
    </row>
    <row r="784" spans="8:15" ht="15.75" customHeight="1" x14ac:dyDescent="0.2">
      <c r="H784" s="10"/>
      <c r="J784" s="10"/>
      <c r="L784" s="11"/>
      <c r="M784" s="2"/>
      <c r="N784" s="67"/>
      <c r="O784" s="3"/>
    </row>
    <row r="785" spans="8:15" ht="15.75" customHeight="1" x14ac:dyDescent="0.2">
      <c r="H785" s="10"/>
      <c r="J785" s="10"/>
      <c r="L785" s="11"/>
      <c r="M785" s="2"/>
      <c r="N785" s="67"/>
      <c r="O785" s="3"/>
    </row>
    <row r="786" spans="8:15" ht="15.75" customHeight="1" x14ac:dyDescent="0.2">
      <c r="H786" s="10"/>
      <c r="J786" s="10"/>
      <c r="L786" s="11"/>
      <c r="M786" s="2"/>
      <c r="N786" s="67"/>
      <c r="O786" s="3"/>
    </row>
    <row r="787" spans="8:15" ht="15.75" customHeight="1" x14ac:dyDescent="0.2">
      <c r="H787" s="10"/>
      <c r="J787" s="10"/>
      <c r="L787" s="11"/>
      <c r="M787" s="2"/>
      <c r="N787" s="67"/>
      <c r="O787" s="3"/>
    </row>
    <row r="788" spans="8:15" ht="15.75" customHeight="1" x14ac:dyDescent="0.2">
      <c r="H788" s="10"/>
      <c r="J788" s="10"/>
      <c r="L788" s="11"/>
      <c r="M788" s="2"/>
      <c r="N788" s="67"/>
      <c r="O788" s="3"/>
    </row>
    <row r="789" spans="8:15" ht="15.75" customHeight="1" x14ac:dyDescent="0.2">
      <c r="H789" s="10"/>
      <c r="J789" s="10"/>
      <c r="L789" s="11"/>
      <c r="M789" s="2"/>
      <c r="N789" s="67"/>
      <c r="O789" s="3"/>
    </row>
    <row r="790" spans="8:15" ht="15.75" customHeight="1" x14ac:dyDescent="0.2">
      <c r="H790" s="10"/>
      <c r="J790" s="10"/>
      <c r="L790" s="11"/>
      <c r="M790" s="2"/>
      <c r="N790" s="67"/>
      <c r="O790" s="3"/>
    </row>
    <row r="791" spans="8:15" ht="15.75" customHeight="1" x14ac:dyDescent="0.2">
      <c r="H791" s="10"/>
      <c r="J791" s="10"/>
      <c r="L791" s="11"/>
      <c r="M791" s="2"/>
      <c r="N791" s="67"/>
      <c r="O791" s="3"/>
    </row>
    <row r="792" spans="8:15" ht="15.75" customHeight="1" x14ac:dyDescent="0.2">
      <c r="H792" s="10"/>
      <c r="J792" s="10"/>
      <c r="L792" s="11"/>
      <c r="M792" s="2"/>
      <c r="N792" s="67"/>
      <c r="O792" s="3"/>
    </row>
    <row r="793" spans="8:15" ht="15.75" customHeight="1" x14ac:dyDescent="0.2">
      <c r="H793" s="10"/>
      <c r="J793" s="10"/>
      <c r="L793" s="11"/>
      <c r="M793" s="2"/>
      <c r="N793" s="67"/>
      <c r="O793" s="3"/>
    </row>
    <row r="794" spans="8:15" ht="15.75" customHeight="1" x14ac:dyDescent="0.2">
      <c r="H794" s="10"/>
      <c r="J794" s="10"/>
      <c r="L794" s="11"/>
      <c r="M794" s="2"/>
      <c r="N794" s="67"/>
      <c r="O794" s="3"/>
    </row>
    <row r="795" spans="8:15" ht="15.75" customHeight="1" x14ac:dyDescent="0.2">
      <c r="H795" s="10"/>
      <c r="J795" s="10"/>
      <c r="L795" s="11"/>
      <c r="M795" s="2"/>
      <c r="N795" s="67"/>
      <c r="O795" s="3"/>
    </row>
    <row r="796" spans="8:15" ht="15.75" customHeight="1" x14ac:dyDescent="0.2">
      <c r="H796" s="10"/>
      <c r="J796" s="10"/>
      <c r="L796" s="11"/>
      <c r="M796" s="2"/>
      <c r="N796" s="67"/>
      <c r="O796" s="3"/>
    </row>
    <row r="797" spans="8:15" ht="15.75" customHeight="1" x14ac:dyDescent="0.2">
      <c r="H797" s="10"/>
      <c r="J797" s="10"/>
      <c r="L797" s="11"/>
      <c r="M797" s="2"/>
      <c r="N797" s="67"/>
      <c r="O797" s="3"/>
    </row>
    <row r="798" spans="8:15" ht="15.75" customHeight="1" x14ac:dyDescent="0.2">
      <c r="H798" s="10"/>
      <c r="J798" s="10"/>
      <c r="L798" s="11"/>
      <c r="M798" s="2"/>
      <c r="N798" s="67"/>
      <c r="O798" s="3"/>
    </row>
    <row r="799" spans="8:15" ht="15.75" customHeight="1" x14ac:dyDescent="0.2">
      <c r="H799" s="10"/>
      <c r="J799" s="10"/>
      <c r="L799" s="11"/>
      <c r="M799" s="2"/>
      <c r="N799" s="67"/>
      <c r="O799" s="3"/>
    </row>
    <row r="800" spans="8:15" ht="15.75" customHeight="1" x14ac:dyDescent="0.2">
      <c r="H800" s="10"/>
      <c r="J800" s="10"/>
      <c r="L800" s="11"/>
      <c r="M800" s="2"/>
      <c r="N800" s="67"/>
      <c r="O800" s="3"/>
    </row>
    <row r="801" spans="8:15" ht="15.75" customHeight="1" x14ac:dyDescent="0.2">
      <c r="H801" s="10"/>
      <c r="J801" s="10"/>
      <c r="L801" s="11"/>
      <c r="M801" s="2"/>
      <c r="N801" s="67"/>
      <c r="O801" s="3"/>
    </row>
    <row r="802" spans="8:15" ht="15.75" customHeight="1" x14ac:dyDescent="0.2">
      <c r="H802" s="10"/>
      <c r="J802" s="10"/>
      <c r="L802" s="11"/>
      <c r="M802" s="2"/>
      <c r="N802" s="67"/>
      <c r="O802" s="3"/>
    </row>
    <row r="803" spans="8:15" ht="15.75" customHeight="1" x14ac:dyDescent="0.2">
      <c r="H803" s="10"/>
      <c r="J803" s="10"/>
      <c r="L803" s="11"/>
      <c r="M803" s="2"/>
      <c r="N803" s="67"/>
      <c r="O803" s="3"/>
    </row>
    <row r="804" spans="8:15" ht="15.75" customHeight="1" x14ac:dyDescent="0.2">
      <c r="H804" s="10"/>
      <c r="J804" s="10"/>
      <c r="L804" s="11"/>
      <c r="M804" s="2"/>
      <c r="N804" s="67"/>
      <c r="O804" s="3"/>
    </row>
    <row r="805" spans="8:15" ht="15.75" customHeight="1" x14ac:dyDescent="0.2">
      <c r="H805" s="10"/>
      <c r="J805" s="10"/>
      <c r="L805" s="11"/>
      <c r="M805" s="2"/>
      <c r="N805" s="67"/>
      <c r="O805" s="3"/>
    </row>
    <row r="806" spans="8:15" ht="15.75" customHeight="1" x14ac:dyDescent="0.2">
      <c r="H806" s="10"/>
      <c r="J806" s="10"/>
      <c r="L806" s="11"/>
      <c r="M806" s="2"/>
      <c r="N806" s="67"/>
      <c r="O806" s="3"/>
    </row>
    <row r="807" spans="8:15" ht="15.75" customHeight="1" x14ac:dyDescent="0.2">
      <c r="H807" s="10"/>
      <c r="J807" s="10"/>
      <c r="L807" s="11"/>
      <c r="M807" s="2"/>
      <c r="N807" s="67"/>
      <c r="O807" s="3"/>
    </row>
    <row r="808" spans="8:15" ht="15.75" customHeight="1" x14ac:dyDescent="0.2">
      <c r="H808" s="10"/>
      <c r="J808" s="10"/>
      <c r="L808" s="11"/>
      <c r="M808" s="2"/>
      <c r="N808" s="67"/>
      <c r="O808" s="3"/>
    </row>
    <row r="809" spans="8:15" ht="15.75" customHeight="1" x14ac:dyDescent="0.2">
      <c r="H809" s="10"/>
      <c r="J809" s="10"/>
      <c r="L809" s="11"/>
      <c r="M809" s="2"/>
      <c r="N809" s="67"/>
      <c r="O809" s="3"/>
    </row>
    <row r="810" spans="8:15" ht="15.75" customHeight="1" x14ac:dyDescent="0.2">
      <c r="H810" s="10"/>
      <c r="J810" s="10"/>
      <c r="L810" s="11"/>
      <c r="M810" s="2"/>
      <c r="N810" s="67"/>
      <c r="O810" s="3"/>
    </row>
    <row r="811" spans="8:15" ht="15.75" customHeight="1" x14ac:dyDescent="0.2">
      <c r="H811" s="10"/>
      <c r="J811" s="10"/>
      <c r="L811" s="11"/>
      <c r="M811" s="2"/>
      <c r="N811" s="67"/>
      <c r="O811" s="3"/>
    </row>
    <row r="812" spans="8:15" ht="15.75" customHeight="1" x14ac:dyDescent="0.2">
      <c r="H812" s="10"/>
      <c r="J812" s="10"/>
      <c r="L812" s="11"/>
      <c r="M812" s="2"/>
      <c r="N812" s="67"/>
      <c r="O812" s="3"/>
    </row>
    <row r="813" spans="8:15" ht="15.75" customHeight="1" x14ac:dyDescent="0.2">
      <c r="H813" s="10"/>
      <c r="J813" s="10"/>
      <c r="L813" s="11"/>
      <c r="M813" s="2"/>
      <c r="N813" s="67"/>
      <c r="O813" s="3"/>
    </row>
    <row r="814" spans="8:15" ht="15.75" customHeight="1" x14ac:dyDescent="0.2">
      <c r="H814" s="10"/>
      <c r="J814" s="10"/>
      <c r="L814" s="11"/>
      <c r="M814" s="2"/>
      <c r="N814" s="67"/>
      <c r="O814" s="3"/>
    </row>
    <row r="815" spans="8:15" ht="15.75" customHeight="1" x14ac:dyDescent="0.2">
      <c r="H815" s="10"/>
      <c r="J815" s="10"/>
      <c r="L815" s="11"/>
      <c r="M815" s="2"/>
      <c r="N815" s="67"/>
      <c r="O815" s="3"/>
    </row>
    <row r="816" spans="8:15" ht="15.75" customHeight="1" x14ac:dyDescent="0.2">
      <c r="H816" s="10"/>
      <c r="J816" s="10"/>
      <c r="L816" s="11"/>
      <c r="M816" s="2"/>
      <c r="N816" s="67"/>
      <c r="O816" s="3"/>
    </row>
    <row r="817" spans="8:15" ht="15.75" customHeight="1" x14ac:dyDescent="0.2">
      <c r="H817" s="10"/>
      <c r="J817" s="10"/>
      <c r="L817" s="11"/>
      <c r="M817" s="2"/>
      <c r="N817" s="67"/>
      <c r="O817" s="3"/>
    </row>
    <row r="818" spans="8:15" ht="15.75" customHeight="1" x14ac:dyDescent="0.2">
      <c r="H818" s="10"/>
      <c r="J818" s="10"/>
      <c r="L818" s="11"/>
      <c r="M818" s="2"/>
      <c r="N818" s="67"/>
      <c r="O818" s="3"/>
    </row>
    <row r="819" spans="8:15" ht="15.75" customHeight="1" x14ac:dyDescent="0.2">
      <c r="H819" s="10"/>
      <c r="J819" s="10"/>
      <c r="L819" s="11"/>
      <c r="M819" s="2"/>
      <c r="N819" s="67"/>
      <c r="O819" s="3"/>
    </row>
    <row r="820" spans="8:15" ht="15.75" customHeight="1" x14ac:dyDescent="0.2">
      <c r="H820" s="10"/>
      <c r="J820" s="10"/>
      <c r="L820" s="11"/>
      <c r="M820" s="2"/>
      <c r="N820" s="67"/>
      <c r="O820" s="3"/>
    </row>
    <row r="821" spans="8:15" ht="15.75" customHeight="1" x14ac:dyDescent="0.2">
      <c r="H821" s="10"/>
      <c r="J821" s="10"/>
      <c r="L821" s="11"/>
      <c r="M821" s="2"/>
      <c r="N821" s="67"/>
      <c r="O821" s="3"/>
    </row>
    <row r="822" spans="8:15" ht="15.75" customHeight="1" x14ac:dyDescent="0.2">
      <c r="H822" s="10"/>
      <c r="J822" s="10"/>
      <c r="L822" s="11"/>
      <c r="M822" s="2"/>
      <c r="N822" s="67"/>
      <c r="O822" s="3"/>
    </row>
    <row r="823" spans="8:15" ht="15.75" customHeight="1" x14ac:dyDescent="0.2">
      <c r="H823" s="10"/>
      <c r="J823" s="10"/>
      <c r="L823" s="11"/>
      <c r="M823" s="2"/>
      <c r="N823" s="67"/>
      <c r="O823" s="3"/>
    </row>
    <row r="824" spans="8:15" ht="15.75" customHeight="1" x14ac:dyDescent="0.2">
      <c r="H824" s="10"/>
      <c r="J824" s="10"/>
      <c r="L824" s="11"/>
      <c r="M824" s="2"/>
      <c r="N824" s="67"/>
      <c r="O824" s="3"/>
    </row>
    <row r="825" spans="8:15" ht="15.75" customHeight="1" x14ac:dyDescent="0.2">
      <c r="H825" s="10"/>
      <c r="J825" s="10"/>
      <c r="L825" s="11"/>
      <c r="M825" s="2"/>
      <c r="N825" s="67"/>
      <c r="O825" s="3"/>
    </row>
    <row r="826" spans="8:15" ht="15.75" customHeight="1" x14ac:dyDescent="0.2">
      <c r="H826" s="10"/>
      <c r="J826" s="10"/>
      <c r="L826" s="11"/>
      <c r="M826" s="2"/>
      <c r="N826" s="67"/>
      <c r="O826" s="3"/>
    </row>
    <row r="827" spans="8:15" ht="15.75" customHeight="1" x14ac:dyDescent="0.2">
      <c r="H827" s="10"/>
      <c r="J827" s="10"/>
      <c r="L827" s="11"/>
      <c r="M827" s="2"/>
      <c r="N827" s="67"/>
      <c r="O827" s="3"/>
    </row>
    <row r="828" spans="8:15" ht="15.75" customHeight="1" x14ac:dyDescent="0.2">
      <c r="H828" s="10"/>
      <c r="J828" s="10"/>
      <c r="L828" s="11"/>
      <c r="M828" s="2"/>
      <c r="N828" s="67"/>
      <c r="O828" s="3"/>
    </row>
    <row r="829" spans="8:15" ht="15.75" customHeight="1" x14ac:dyDescent="0.2">
      <c r="H829" s="10"/>
      <c r="J829" s="10"/>
      <c r="L829" s="11"/>
      <c r="M829" s="2"/>
      <c r="N829" s="67"/>
      <c r="O829" s="3"/>
    </row>
    <row r="830" spans="8:15" ht="15.75" customHeight="1" x14ac:dyDescent="0.2">
      <c r="H830" s="10"/>
      <c r="J830" s="10"/>
      <c r="L830" s="11"/>
      <c r="M830" s="2"/>
      <c r="N830" s="67"/>
      <c r="O830" s="3"/>
    </row>
    <row r="831" spans="8:15" ht="15.75" customHeight="1" x14ac:dyDescent="0.2">
      <c r="H831" s="10"/>
      <c r="J831" s="10"/>
      <c r="L831" s="11"/>
      <c r="M831" s="2"/>
      <c r="N831" s="67"/>
      <c r="O831" s="3"/>
    </row>
    <row r="832" spans="8:15" ht="15.75" customHeight="1" x14ac:dyDescent="0.2">
      <c r="H832" s="10"/>
      <c r="J832" s="10"/>
      <c r="L832" s="11"/>
      <c r="M832" s="2"/>
      <c r="N832" s="67"/>
      <c r="O832" s="3"/>
    </row>
    <row r="833" spans="8:15" ht="15.75" customHeight="1" x14ac:dyDescent="0.2">
      <c r="H833" s="10"/>
      <c r="J833" s="10"/>
      <c r="L833" s="11"/>
      <c r="M833" s="2"/>
      <c r="N833" s="67"/>
      <c r="O833" s="3"/>
    </row>
    <row r="834" spans="8:15" ht="15.75" customHeight="1" x14ac:dyDescent="0.2">
      <c r="H834" s="10"/>
      <c r="J834" s="10"/>
      <c r="L834" s="11"/>
      <c r="M834" s="2"/>
      <c r="N834" s="67"/>
      <c r="O834" s="3"/>
    </row>
    <row r="835" spans="8:15" ht="15.75" customHeight="1" x14ac:dyDescent="0.2">
      <c r="H835" s="10"/>
      <c r="J835" s="10"/>
      <c r="L835" s="11"/>
      <c r="M835" s="2"/>
      <c r="N835" s="67"/>
      <c r="O835" s="3"/>
    </row>
    <row r="836" spans="8:15" ht="15.75" customHeight="1" x14ac:dyDescent="0.2">
      <c r="H836" s="10"/>
      <c r="J836" s="10"/>
      <c r="L836" s="11"/>
      <c r="M836" s="2"/>
      <c r="N836" s="67"/>
      <c r="O836" s="3"/>
    </row>
    <row r="837" spans="8:15" ht="15.75" customHeight="1" x14ac:dyDescent="0.2">
      <c r="H837" s="10"/>
      <c r="J837" s="10"/>
      <c r="L837" s="11"/>
      <c r="M837" s="2"/>
      <c r="N837" s="67"/>
      <c r="O837" s="3"/>
    </row>
    <row r="838" spans="8:15" ht="15.75" customHeight="1" x14ac:dyDescent="0.2">
      <c r="H838" s="10"/>
      <c r="J838" s="10"/>
      <c r="L838" s="11"/>
      <c r="M838" s="2"/>
      <c r="N838" s="67"/>
      <c r="O838" s="3"/>
    </row>
    <row r="839" spans="8:15" ht="15.75" customHeight="1" x14ac:dyDescent="0.2">
      <c r="H839" s="10"/>
      <c r="J839" s="10"/>
      <c r="L839" s="11"/>
      <c r="M839" s="2"/>
      <c r="N839" s="67"/>
      <c r="O839" s="3"/>
    </row>
    <row r="840" spans="8:15" ht="15.75" customHeight="1" x14ac:dyDescent="0.2">
      <c r="H840" s="10"/>
      <c r="J840" s="10"/>
      <c r="L840" s="11"/>
      <c r="M840" s="2"/>
      <c r="N840" s="67"/>
      <c r="O840" s="3"/>
    </row>
    <row r="841" spans="8:15" ht="15.75" customHeight="1" x14ac:dyDescent="0.2">
      <c r="H841" s="10"/>
      <c r="J841" s="10"/>
      <c r="L841" s="11"/>
      <c r="M841" s="2"/>
      <c r="N841" s="67"/>
      <c r="O841" s="3"/>
    </row>
    <row r="842" spans="8:15" ht="15.75" customHeight="1" x14ac:dyDescent="0.2">
      <c r="H842" s="10"/>
      <c r="J842" s="10"/>
      <c r="L842" s="11"/>
      <c r="M842" s="2"/>
      <c r="N842" s="67"/>
      <c r="O842" s="3"/>
    </row>
    <row r="843" spans="8:15" ht="15.75" customHeight="1" x14ac:dyDescent="0.2">
      <c r="H843" s="10"/>
      <c r="J843" s="10"/>
      <c r="L843" s="11"/>
      <c r="M843" s="2"/>
      <c r="N843" s="67"/>
      <c r="O843" s="3"/>
    </row>
    <row r="844" spans="8:15" ht="15.75" customHeight="1" x14ac:dyDescent="0.2">
      <c r="H844" s="10"/>
      <c r="J844" s="10"/>
      <c r="L844" s="11"/>
      <c r="M844" s="2"/>
      <c r="N844" s="67"/>
      <c r="O844" s="3"/>
    </row>
    <row r="845" spans="8:15" ht="15.75" customHeight="1" x14ac:dyDescent="0.2">
      <c r="H845" s="10"/>
      <c r="J845" s="10"/>
      <c r="L845" s="11"/>
      <c r="M845" s="2"/>
      <c r="N845" s="67"/>
      <c r="O845" s="3"/>
    </row>
    <row r="846" spans="8:15" ht="15.75" customHeight="1" x14ac:dyDescent="0.2">
      <c r="H846" s="10"/>
      <c r="J846" s="10"/>
      <c r="L846" s="11"/>
      <c r="M846" s="2"/>
      <c r="N846" s="67"/>
      <c r="O846" s="3"/>
    </row>
    <row r="847" spans="8:15" ht="15.75" customHeight="1" x14ac:dyDescent="0.2">
      <c r="H847" s="10"/>
      <c r="J847" s="10"/>
      <c r="L847" s="11"/>
      <c r="M847" s="2"/>
      <c r="N847" s="67"/>
      <c r="O847" s="3"/>
    </row>
    <row r="848" spans="8:15" ht="15.75" customHeight="1" x14ac:dyDescent="0.2">
      <c r="H848" s="10"/>
      <c r="J848" s="10"/>
      <c r="L848" s="11"/>
      <c r="M848" s="2"/>
      <c r="N848" s="67"/>
      <c r="O848" s="3"/>
    </row>
    <row r="849" spans="8:15" ht="15.75" customHeight="1" x14ac:dyDescent="0.2">
      <c r="H849" s="10"/>
      <c r="J849" s="10"/>
      <c r="L849" s="11"/>
      <c r="M849" s="2"/>
      <c r="N849" s="67"/>
      <c r="O849" s="3"/>
    </row>
    <row r="850" spans="8:15" ht="15.75" customHeight="1" x14ac:dyDescent="0.2">
      <c r="H850" s="10"/>
      <c r="J850" s="10"/>
      <c r="L850" s="11"/>
      <c r="M850" s="2"/>
      <c r="N850" s="67"/>
      <c r="O850" s="3"/>
    </row>
    <row r="851" spans="8:15" ht="15.75" customHeight="1" x14ac:dyDescent="0.2">
      <c r="H851" s="10"/>
      <c r="J851" s="10"/>
      <c r="L851" s="11"/>
      <c r="M851" s="2"/>
      <c r="N851" s="67"/>
      <c r="O851" s="3"/>
    </row>
    <row r="852" spans="8:15" ht="15.75" customHeight="1" x14ac:dyDescent="0.2">
      <c r="H852" s="10"/>
      <c r="J852" s="10"/>
      <c r="L852" s="11"/>
      <c r="M852" s="2"/>
      <c r="N852" s="67"/>
      <c r="O852" s="3"/>
    </row>
    <row r="853" spans="8:15" ht="15.75" customHeight="1" x14ac:dyDescent="0.2">
      <c r="H853" s="10"/>
      <c r="J853" s="10"/>
      <c r="L853" s="11"/>
      <c r="M853" s="2"/>
      <c r="N853" s="67"/>
      <c r="O853" s="3"/>
    </row>
    <row r="854" spans="8:15" ht="15.75" customHeight="1" x14ac:dyDescent="0.2">
      <c r="H854" s="10"/>
      <c r="J854" s="10"/>
      <c r="L854" s="11"/>
      <c r="M854" s="2"/>
      <c r="N854" s="67"/>
      <c r="O854" s="3"/>
    </row>
    <row r="855" spans="8:15" ht="15.75" customHeight="1" x14ac:dyDescent="0.2">
      <c r="H855" s="10"/>
      <c r="J855" s="10"/>
      <c r="L855" s="11"/>
      <c r="M855" s="2"/>
      <c r="N855" s="67"/>
      <c r="O855" s="3"/>
    </row>
    <row r="856" spans="8:15" ht="15.75" customHeight="1" x14ac:dyDescent="0.2">
      <c r="H856" s="10"/>
      <c r="J856" s="10"/>
      <c r="L856" s="11"/>
      <c r="M856" s="2"/>
      <c r="N856" s="67"/>
      <c r="O856" s="3"/>
    </row>
    <row r="857" spans="8:15" ht="15.75" customHeight="1" x14ac:dyDescent="0.2">
      <c r="H857" s="10"/>
      <c r="J857" s="10"/>
      <c r="L857" s="11"/>
      <c r="M857" s="2"/>
      <c r="N857" s="67"/>
      <c r="O857" s="3"/>
    </row>
    <row r="858" spans="8:15" ht="15.75" customHeight="1" x14ac:dyDescent="0.2">
      <c r="H858" s="10"/>
      <c r="J858" s="10"/>
      <c r="L858" s="11"/>
      <c r="M858" s="2"/>
      <c r="N858" s="67"/>
      <c r="O858" s="3"/>
    </row>
    <row r="859" spans="8:15" ht="15.75" customHeight="1" x14ac:dyDescent="0.2">
      <c r="H859" s="10"/>
      <c r="J859" s="10"/>
      <c r="L859" s="11"/>
      <c r="M859" s="2"/>
      <c r="N859" s="67"/>
      <c r="O859" s="3"/>
    </row>
    <row r="860" spans="8:15" ht="15.75" customHeight="1" x14ac:dyDescent="0.2">
      <c r="H860" s="10"/>
      <c r="J860" s="10"/>
      <c r="L860" s="11"/>
      <c r="M860" s="2"/>
      <c r="N860" s="67"/>
      <c r="O860" s="3"/>
    </row>
    <row r="861" spans="8:15" ht="15.75" customHeight="1" x14ac:dyDescent="0.2">
      <c r="H861" s="10"/>
      <c r="J861" s="10"/>
      <c r="L861" s="11"/>
      <c r="M861" s="2"/>
      <c r="N861" s="67"/>
      <c r="O861" s="3"/>
    </row>
    <row r="862" spans="8:15" ht="15.75" customHeight="1" x14ac:dyDescent="0.2">
      <c r="H862" s="10"/>
      <c r="J862" s="10"/>
      <c r="L862" s="11"/>
      <c r="M862" s="2"/>
      <c r="N862" s="67"/>
      <c r="O862" s="3"/>
    </row>
    <row r="863" spans="8:15" ht="15.75" customHeight="1" x14ac:dyDescent="0.2">
      <c r="H863" s="10"/>
      <c r="J863" s="10"/>
      <c r="L863" s="11"/>
      <c r="M863" s="2"/>
      <c r="N863" s="67"/>
      <c r="O863" s="3"/>
    </row>
    <row r="864" spans="8:15" ht="15.75" customHeight="1" x14ac:dyDescent="0.2">
      <c r="H864" s="10"/>
      <c r="J864" s="10"/>
      <c r="L864" s="11"/>
      <c r="M864" s="2"/>
      <c r="N864" s="67"/>
      <c r="O864" s="3"/>
    </row>
    <row r="865" spans="8:15" ht="15.75" customHeight="1" x14ac:dyDescent="0.2">
      <c r="H865" s="10"/>
      <c r="J865" s="10"/>
      <c r="L865" s="11"/>
      <c r="M865" s="2"/>
      <c r="N865" s="67"/>
      <c r="O865" s="3"/>
    </row>
    <row r="866" spans="8:15" ht="15.75" customHeight="1" x14ac:dyDescent="0.2">
      <c r="H866" s="10"/>
      <c r="J866" s="10"/>
      <c r="L866" s="11"/>
      <c r="M866" s="2"/>
      <c r="N866" s="67"/>
      <c r="O866" s="3"/>
    </row>
    <row r="867" spans="8:15" ht="15.75" customHeight="1" x14ac:dyDescent="0.2">
      <c r="H867" s="10"/>
      <c r="J867" s="10"/>
      <c r="L867" s="11"/>
      <c r="M867" s="2"/>
      <c r="N867" s="67"/>
      <c r="O867" s="3"/>
    </row>
    <row r="868" spans="8:15" ht="15.75" customHeight="1" x14ac:dyDescent="0.2">
      <c r="H868" s="10"/>
      <c r="J868" s="10"/>
      <c r="L868" s="11"/>
      <c r="M868" s="2"/>
      <c r="N868" s="67"/>
      <c r="O868" s="3"/>
    </row>
    <row r="869" spans="8:15" ht="15.75" customHeight="1" x14ac:dyDescent="0.2">
      <c r="H869" s="10"/>
      <c r="J869" s="10"/>
      <c r="L869" s="11"/>
      <c r="M869" s="2"/>
      <c r="N869" s="67"/>
      <c r="O869" s="3"/>
    </row>
    <row r="870" spans="8:15" ht="15.75" customHeight="1" x14ac:dyDescent="0.2">
      <c r="H870" s="10"/>
      <c r="J870" s="10"/>
      <c r="L870" s="11"/>
      <c r="M870" s="2"/>
      <c r="N870" s="67"/>
      <c r="O870" s="3"/>
    </row>
    <row r="871" spans="8:15" ht="15.75" customHeight="1" x14ac:dyDescent="0.2">
      <c r="H871" s="10"/>
      <c r="J871" s="10"/>
      <c r="L871" s="11"/>
      <c r="M871" s="2"/>
      <c r="N871" s="67"/>
      <c r="O871" s="3"/>
    </row>
    <row r="872" spans="8:15" ht="15.75" customHeight="1" x14ac:dyDescent="0.2">
      <c r="H872" s="10"/>
      <c r="J872" s="10"/>
      <c r="L872" s="11"/>
      <c r="M872" s="2"/>
      <c r="N872" s="67"/>
      <c r="O872" s="3"/>
    </row>
    <row r="873" spans="8:15" ht="15.75" customHeight="1" x14ac:dyDescent="0.2">
      <c r="H873" s="10"/>
      <c r="J873" s="10"/>
      <c r="L873" s="11"/>
      <c r="M873" s="2"/>
      <c r="N873" s="67"/>
      <c r="O873" s="3"/>
    </row>
    <row r="874" spans="8:15" ht="15.75" customHeight="1" x14ac:dyDescent="0.2">
      <c r="H874" s="10"/>
      <c r="J874" s="10"/>
      <c r="L874" s="11"/>
      <c r="M874" s="2"/>
      <c r="N874" s="67"/>
      <c r="O874" s="3"/>
    </row>
    <row r="875" spans="8:15" ht="15.75" customHeight="1" x14ac:dyDescent="0.2">
      <c r="H875" s="10"/>
      <c r="J875" s="10"/>
      <c r="L875" s="11"/>
      <c r="M875" s="2"/>
      <c r="N875" s="67"/>
      <c r="O875" s="3"/>
    </row>
    <row r="876" spans="8:15" ht="15.75" customHeight="1" x14ac:dyDescent="0.2">
      <c r="H876" s="10"/>
      <c r="J876" s="10"/>
      <c r="L876" s="11"/>
      <c r="M876" s="2"/>
      <c r="N876" s="67"/>
      <c r="O876" s="3"/>
    </row>
    <row r="877" spans="8:15" ht="15.75" customHeight="1" x14ac:dyDescent="0.2">
      <c r="H877" s="10"/>
      <c r="J877" s="10"/>
      <c r="L877" s="11"/>
      <c r="M877" s="2"/>
      <c r="N877" s="67"/>
      <c r="O877" s="3"/>
    </row>
    <row r="878" spans="8:15" ht="15.75" customHeight="1" x14ac:dyDescent="0.2">
      <c r="H878" s="10"/>
      <c r="J878" s="10"/>
      <c r="L878" s="11"/>
      <c r="M878" s="2"/>
      <c r="N878" s="67"/>
      <c r="O878" s="3"/>
    </row>
    <row r="879" spans="8:15" ht="15.75" customHeight="1" x14ac:dyDescent="0.2">
      <c r="H879" s="10"/>
      <c r="J879" s="10"/>
      <c r="L879" s="11"/>
      <c r="M879" s="2"/>
      <c r="N879" s="67"/>
      <c r="O879" s="3"/>
    </row>
    <row r="880" spans="8:15" ht="15.75" customHeight="1" x14ac:dyDescent="0.2">
      <c r="H880" s="10"/>
      <c r="J880" s="10"/>
      <c r="L880" s="11"/>
      <c r="M880" s="2"/>
      <c r="N880" s="67"/>
      <c r="O880" s="3"/>
    </row>
    <row r="881" spans="8:15" ht="15.75" customHeight="1" x14ac:dyDescent="0.2">
      <c r="H881" s="10"/>
      <c r="J881" s="10"/>
      <c r="L881" s="11"/>
      <c r="M881" s="2"/>
      <c r="N881" s="67"/>
      <c r="O881" s="3"/>
    </row>
    <row r="882" spans="8:15" ht="15.75" customHeight="1" x14ac:dyDescent="0.2">
      <c r="H882" s="10"/>
      <c r="J882" s="10"/>
      <c r="L882" s="11"/>
      <c r="M882" s="2"/>
      <c r="N882" s="67"/>
      <c r="O882" s="3"/>
    </row>
    <row r="883" spans="8:15" ht="15.75" customHeight="1" x14ac:dyDescent="0.2">
      <c r="H883" s="10"/>
      <c r="J883" s="10"/>
      <c r="L883" s="11"/>
      <c r="M883" s="2"/>
      <c r="N883" s="67"/>
      <c r="O883" s="3"/>
    </row>
    <row r="884" spans="8:15" ht="15.75" customHeight="1" x14ac:dyDescent="0.2">
      <c r="H884" s="10"/>
      <c r="J884" s="10"/>
      <c r="L884" s="11"/>
      <c r="M884" s="2"/>
      <c r="N884" s="67"/>
      <c r="O884" s="3"/>
    </row>
    <row r="885" spans="8:15" ht="15.75" customHeight="1" x14ac:dyDescent="0.2">
      <c r="H885" s="10"/>
      <c r="J885" s="10"/>
      <c r="L885" s="11"/>
      <c r="M885" s="2"/>
      <c r="N885" s="67"/>
      <c r="O885" s="3"/>
    </row>
    <row r="886" spans="8:15" ht="15.75" customHeight="1" x14ac:dyDescent="0.2">
      <c r="H886" s="10"/>
      <c r="J886" s="10"/>
      <c r="L886" s="11"/>
      <c r="M886" s="2"/>
      <c r="N886" s="67"/>
      <c r="O886" s="3"/>
    </row>
    <row r="887" spans="8:15" ht="15.75" customHeight="1" x14ac:dyDescent="0.2">
      <c r="H887" s="10"/>
      <c r="J887" s="10"/>
      <c r="L887" s="11"/>
      <c r="M887" s="2"/>
      <c r="N887" s="67"/>
      <c r="O887" s="3"/>
    </row>
    <row r="888" spans="8:15" ht="15.75" customHeight="1" x14ac:dyDescent="0.2">
      <c r="H888" s="10"/>
      <c r="J888" s="10"/>
      <c r="L888" s="11"/>
      <c r="M888" s="2"/>
      <c r="N888" s="67"/>
      <c r="O888" s="3"/>
    </row>
    <row r="889" spans="8:15" ht="15.75" customHeight="1" x14ac:dyDescent="0.2">
      <c r="H889" s="10"/>
      <c r="J889" s="10"/>
      <c r="L889" s="11"/>
      <c r="M889" s="2"/>
      <c r="N889" s="67"/>
      <c r="O889" s="3"/>
    </row>
    <row r="890" spans="8:15" ht="15.75" customHeight="1" x14ac:dyDescent="0.2">
      <c r="H890" s="10"/>
      <c r="J890" s="10"/>
      <c r="L890" s="11"/>
      <c r="M890" s="2"/>
      <c r="N890" s="67"/>
      <c r="O890" s="3"/>
    </row>
    <row r="891" spans="8:15" ht="15.75" customHeight="1" x14ac:dyDescent="0.2">
      <c r="H891" s="10"/>
      <c r="J891" s="10"/>
      <c r="L891" s="11"/>
      <c r="M891" s="2"/>
      <c r="N891" s="67"/>
      <c r="O891" s="3"/>
    </row>
    <row r="892" spans="8:15" ht="15.75" customHeight="1" x14ac:dyDescent="0.2">
      <c r="H892" s="10"/>
      <c r="J892" s="10"/>
      <c r="L892" s="11"/>
      <c r="M892" s="2"/>
      <c r="N892" s="67"/>
      <c r="O892" s="3"/>
    </row>
    <row r="893" spans="8:15" ht="15.75" customHeight="1" x14ac:dyDescent="0.2">
      <c r="H893" s="10"/>
      <c r="J893" s="10"/>
      <c r="L893" s="11"/>
      <c r="M893" s="2"/>
      <c r="N893" s="67"/>
      <c r="O893" s="3"/>
    </row>
    <row r="894" spans="8:15" ht="15.75" customHeight="1" x14ac:dyDescent="0.2">
      <c r="H894" s="10"/>
      <c r="J894" s="10"/>
      <c r="L894" s="11"/>
      <c r="M894" s="2"/>
      <c r="N894" s="67"/>
      <c r="O894" s="3"/>
    </row>
    <row r="895" spans="8:15" ht="15.75" customHeight="1" x14ac:dyDescent="0.2">
      <c r="H895" s="10"/>
      <c r="J895" s="10"/>
      <c r="L895" s="11"/>
      <c r="M895" s="2"/>
      <c r="N895" s="67"/>
      <c r="O895" s="3"/>
    </row>
    <row r="896" spans="8:15" ht="15.75" customHeight="1" x14ac:dyDescent="0.2">
      <c r="H896" s="10"/>
      <c r="J896" s="10"/>
      <c r="L896" s="11"/>
      <c r="M896" s="2"/>
      <c r="N896" s="67"/>
      <c r="O896" s="3"/>
    </row>
    <row r="897" spans="8:15" ht="15.75" customHeight="1" x14ac:dyDescent="0.2">
      <c r="H897" s="10"/>
      <c r="J897" s="10"/>
      <c r="L897" s="11"/>
      <c r="M897" s="2"/>
      <c r="N897" s="67"/>
      <c r="O897" s="3"/>
    </row>
    <row r="898" spans="8:15" ht="15.75" customHeight="1" x14ac:dyDescent="0.2">
      <c r="H898" s="10"/>
      <c r="J898" s="10"/>
      <c r="L898" s="11"/>
      <c r="M898" s="2"/>
      <c r="N898" s="67"/>
      <c r="O898" s="3"/>
    </row>
    <row r="899" spans="8:15" ht="15.75" customHeight="1" x14ac:dyDescent="0.2">
      <c r="H899" s="10"/>
      <c r="J899" s="10"/>
      <c r="L899" s="11"/>
      <c r="M899" s="2"/>
      <c r="N899" s="67"/>
      <c r="O899" s="3"/>
    </row>
    <row r="900" spans="8:15" ht="15.75" customHeight="1" x14ac:dyDescent="0.2">
      <c r="H900" s="10"/>
      <c r="J900" s="10"/>
      <c r="L900" s="11"/>
      <c r="M900" s="2"/>
      <c r="N900" s="67"/>
      <c r="O900" s="3"/>
    </row>
    <row r="901" spans="8:15" ht="15.75" customHeight="1" x14ac:dyDescent="0.2">
      <c r="H901" s="10"/>
      <c r="J901" s="10"/>
      <c r="L901" s="11"/>
      <c r="M901" s="2"/>
      <c r="N901" s="67"/>
      <c r="O901" s="3"/>
    </row>
    <row r="902" spans="8:15" ht="15.75" customHeight="1" x14ac:dyDescent="0.2">
      <c r="H902" s="10"/>
      <c r="J902" s="10"/>
      <c r="L902" s="11"/>
      <c r="M902" s="2"/>
      <c r="N902" s="67"/>
      <c r="O902" s="3"/>
    </row>
    <row r="903" spans="8:15" ht="15.75" customHeight="1" x14ac:dyDescent="0.2">
      <c r="H903" s="10"/>
      <c r="J903" s="10"/>
      <c r="L903" s="11"/>
      <c r="M903" s="2"/>
      <c r="N903" s="67"/>
      <c r="O903" s="3"/>
    </row>
    <row r="904" spans="8:15" ht="15.75" customHeight="1" x14ac:dyDescent="0.2">
      <c r="H904" s="10"/>
      <c r="J904" s="10"/>
      <c r="L904" s="11"/>
      <c r="M904" s="2"/>
      <c r="N904" s="67"/>
      <c r="O904" s="3"/>
    </row>
    <row r="905" spans="8:15" ht="15.75" customHeight="1" x14ac:dyDescent="0.2">
      <c r="H905" s="10"/>
      <c r="J905" s="10"/>
      <c r="L905" s="11"/>
      <c r="M905" s="2"/>
      <c r="N905" s="67"/>
      <c r="O905" s="3"/>
    </row>
    <row r="906" spans="8:15" ht="15.75" customHeight="1" x14ac:dyDescent="0.2">
      <c r="H906" s="10"/>
      <c r="J906" s="10"/>
      <c r="L906" s="11"/>
      <c r="M906" s="2"/>
      <c r="N906" s="67"/>
      <c r="O906" s="3"/>
    </row>
    <row r="907" spans="8:15" ht="15.75" customHeight="1" x14ac:dyDescent="0.2">
      <c r="H907" s="10"/>
      <c r="J907" s="10"/>
      <c r="L907" s="11"/>
      <c r="M907" s="2"/>
      <c r="N907" s="67"/>
      <c r="O907" s="3"/>
    </row>
    <row r="908" spans="8:15" ht="15.75" customHeight="1" x14ac:dyDescent="0.2">
      <c r="H908" s="10"/>
      <c r="J908" s="10"/>
      <c r="L908" s="11"/>
      <c r="M908" s="2"/>
      <c r="N908" s="67"/>
      <c r="O908" s="3"/>
    </row>
    <row r="909" spans="8:15" ht="15.75" customHeight="1" x14ac:dyDescent="0.2">
      <c r="H909" s="10"/>
      <c r="J909" s="10"/>
      <c r="L909" s="11"/>
      <c r="M909" s="2"/>
      <c r="N909" s="67"/>
      <c r="O909" s="3"/>
    </row>
    <row r="910" spans="8:15" ht="15.75" customHeight="1" x14ac:dyDescent="0.2">
      <c r="H910" s="10"/>
      <c r="J910" s="10"/>
      <c r="L910" s="11"/>
      <c r="M910" s="2"/>
      <c r="N910" s="67"/>
      <c r="O910" s="3"/>
    </row>
    <row r="911" spans="8:15" ht="15.75" customHeight="1" x14ac:dyDescent="0.2">
      <c r="H911" s="10"/>
      <c r="J911" s="10"/>
      <c r="L911" s="11"/>
      <c r="M911" s="2"/>
      <c r="N911" s="67"/>
      <c r="O911" s="3"/>
    </row>
    <row r="912" spans="8:15" ht="15.75" customHeight="1" x14ac:dyDescent="0.2">
      <c r="H912" s="10"/>
      <c r="J912" s="10"/>
      <c r="L912" s="11"/>
      <c r="M912" s="2"/>
      <c r="N912" s="67"/>
      <c r="O912" s="3"/>
    </row>
    <row r="913" spans="8:15" ht="15.75" customHeight="1" x14ac:dyDescent="0.2">
      <c r="H913" s="10"/>
      <c r="J913" s="10"/>
      <c r="L913" s="11"/>
      <c r="M913" s="2"/>
      <c r="N913" s="67"/>
      <c r="O913" s="3"/>
    </row>
    <row r="914" spans="8:15" ht="15.75" customHeight="1" x14ac:dyDescent="0.2">
      <c r="H914" s="10"/>
      <c r="J914" s="10"/>
      <c r="L914" s="11"/>
      <c r="M914" s="2"/>
      <c r="N914" s="67"/>
      <c r="O914" s="3"/>
    </row>
    <row r="915" spans="8:15" ht="15.75" customHeight="1" x14ac:dyDescent="0.2">
      <c r="H915" s="10"/>
      <c r="J915" s="10"/>
      <c r="L915" s="11"/>
      <c r="M915" s="2"/>
      <c r="N915" s="67"/>
      <c r="O915" s="3"/>
    </row>
    <row r="916" spans="8:15" ht="15.75" customHeight="1" x14ac:dyDescent="0.2">
      <c r="H916" s="10"/>
      <c r="J916" s="10"/>
      <c r="L916" s="11"/>
      <c r="M916" s="2"/>
      <c r="N916" s="67"/>
      <c r="O916" s="3"/>
    </row>
    <row r="917" spans="8:15" ht="15.75" customHeight="1" x14ac:dyDescent="0.2">
      <c r="H917" s="10"/>
      <c r="J917" s="10"/>
      <c r="L917" s="11"/>
      <c r="M917" s="2"/>
      <c r="N917" s="67"/>
      <c r="O917" s="3"/>
    </row>
    <row r="918" spans="8:15" ht="15.75" customHeight="1" x14ac:dyDescent="0.2">
      <c r="H918" s="10"/>
      <c r="J918" s="10"/>
      <c r="L918" s="11"/>
      <c r="M918" s="2"/>
      <c r="N918" s="67"/>
      <c r="O918" s="3"/>
    </row>
    <row r="919" spans="8:15" ht="15.75" customHeight="1" x14ac:dyDescent="0.2">
      <c r="H919" s="10"/>
      <c r="J919" s="10"/>
      <c r="L919" s="11"/>
      <c r="M919" s="2"/>
      <c r="N919" s="67"/>
      <c r="O919" s="3"/>
    </row>
    <row r="920" spans="8:15" ht="15.75" customHeight="1" x14ac:dyDescent="0.2">
      <c r="H920" s="10"/>
      <c r="J920" s="10"/>
      <c r="L920" s="11"/>
      <c r="M920" s="2"/>
      <c r="N920" s="67"/>
      <c r="O920" s="3"/>
    </row>
    <row r="921" spans="8:15" ht="15.75" customHeight="1" x14ac:dyDescent="0.2">
      <c r="H921" s="10"/>
      <c r="J921" s="10"/>
      <c r="L921" s="11"/>
      <c r="M921" s="2"/>
      <c r="N921" s="67"/>
      <c r="O921" s="3"/>
    </row>
    <row r="922" spans="8:15" ht="15.75" customHeight="1" x14ac:dyDescent="0.2">
      <c r="H922" s="10"/>
      <c r="J922" s="10"/>
      <c r="L922" s="11"/>
      <c r="M922" s="2"/>
      <c r="N922" s="67"/>
      <c r="O922" s="3"/>
    </row>
    <row r="923" spans="8:15" ht="15.75" customHeight="1" x14ac:dyDescent="0.2">
      <c r="H923" s="10"/>
      <c r="J923" s="10"/>
      <c r="L923" s="11"/>
      <c r="M923" s="2"/>
      <c r="N923" s="67"/>
      <c r="O923" s="3"/>
    </row>
    <row r="924" spans="8:15" ht="15.75" customHeight="1" x14ac:dyDescent="0.2">
      <c r="H924" s="10"/>
      <c r="J924" s="10"/>
      <c r="L924" s="11"/>
      <c r="M924" s="2"/>
      <c r="N924" s="67"/>
      <c r="O924" s="3"/>
    </row>
    <row r="925" spans="8:15" ht="15.75" customHeight="1" x14ac:dyDescent="0.2">
      <c r="H925" s="10"/>
      <c r="J925" s="10"/>
      <c r="L925" s="11"/>
      <c r="M925" s="2"/>
      <c r="N925" s="67"/>
      <c r="O925" s="3"/>
    </row>
    <row r="926" spans="8:15" ht="15.75" customHeight="1" x14ac:dyDescent="0.2">
      <c r="H926" s="10"/>
      <c r="J926" s="10"/>
      <c r="L926" s="11"/>
      <c r="M926" s="2"/>
      <c r="N926" s="67"/>
      <c r="O926" s="3"/>
    </row>
    <row r="927" spans="8:15" ht="15.75" customHeight="1" x14ac:dyDescent="0.2">
      <c r="H927" s="10"/>
      <c r="J927" s="10"/>
      <c r="L927" s="11"/>
      <c r="M927" s="2"/>
      <c r="N927" s="67"/>
      <c r="O927" s="3"/>
    </row>
    <row r="928" spans="8:15" ht="15.75" customHeight="1" x14ac:dyDescent="0.2">
      <c r="H928" s="10"/>
      <c r="J928" s="10"/>
      <c r="L928" s="11"/>
      <c r="M928" s="2"/>
      <c r="N928" s="67"/>
      <c r="O928" s="3"/>
    </row>
    <row r="929" spans="8:15" ht="15.75" customHeight="1" x14ac:dyDescent="0.2">
      <c r="H929" s="10"/>
      <c r="J929" s="10"/>
      <c r="L929" s="11"/>
      <c r="M929" s="2"/>
      <c r="N929" s="67"/>
      <c r="O929" s="3"/>
    </row>
    <row r="930" spans="8:15" ht="15.75" customHeight="1" x14ac:dyDescent="0.2">
      <c r="H930" s="10"/>
      <c r="J930" s="10"/>
      <c r="L930" s="11"/>
      <c r="M930" s="2"/>
      <c r="N930" s="67"/>
      <c r="O930" s="3"/>
    </row>
    <row r="931" spans="8:15" ht="15.75" customHeight="1" x14ac:dyDescent="0.2">
      <c r="H931" s="10"/>
      <c r="J931" s="10"/>
      <c r="L931" s="11"/>
      <c r="M931" s="2"/>
      <c r="N931" s="67"/>
      <c r="O931" s="3"/>
    </row>
    <row r="932" spans="8:15" ht="15.75" customHeight="1" x14ac:dyDescent="0.2">
      <c r="H932" s="10"/>
      <c r="J932" s="10"/>
      <c r="L932" s="11"/>
      <c r="M932" s="2"/>
      <c r="N932" s="67"/>
      <c r="O932" s="3"/>
    </row>
    <row r="933" spans="8:15" ht="15.75" customHeight="1" x14ac:dyDescent="0.2">
      <c r="H933" s="10"/>
      <c r="J933" s="10"/>
      <c r="L933" s="11"/>
      <c r="M933" s="2"/>
      <c r="N933" s="67"/>
      <c r="O933" s="3"/>
    </row>
    <row r="934" spans="8:15" ht="15.75" customHeight="1" x14ac:dyDescent="0.2">
      <c r="H934" s="10"/>
      <c r="J934" s="10"/>
      <c r="L934" s="11"/>
      <c r="M934" s="2"/>
      <c r="N934" s="67"/>
      <c r="O934" s="3"/>
    </row>
    <row r="935" spans="8:15" ht="15.75" customHeight="1" x14ac:dyDescent="0.2">
      <c r="H935" s="10"/>
      <c r="J935" s="10"/>
      <c r="L935" s="11"/>
      <c r="M935" s="2"/>
      <c r="N935" s="67"/>
      <c r="O935" s="3"/>
    </row>
    <row r="936" spans="8:15" ht="15.75" customHeight="1" x14ac:dyDescent="0.2">
      <c r="H936" s="10"/>
      <c r="J936" s="10"/>
      <c r="L936" s="11"/>
      <c r="M936" s="2"/>
      <c r="N936" s="67"/>
      <c r="O936" s="3"/>
    </row>
    <row r="937" spans="8:15" ht="15.75" customHeight="1" x14ac:dyDescent="0.2">
      <c r="H937" s="10"/>
      <c r="J937" s="10"/>
      <c r="L937" s="11"/>
      <c r="M937" s="2"/>
      <c r="N937" s="67"/>
      <c r="O937" s="3"/>
    </row>
    <row r="938" spans="8:15" ht="15.75" customHeight="1" x14ac:dyDescent="0.2">
      <c r="H938" s="10"/>
      <c r="J938" s="10"/>
      <c r="L938" s="11"/>
      <c r="M938" s="2"/>
      <c r="N938" s="67"/>
      <c r="O938" s="3"/>
    </row>
    <row r="939" spans="8:15" ht="15.75" customHeight="1" x14ac:dyDescent="0.2">
      <c r="H939" s="10"/>
      <c r="J939" s="10"/>
      <c r="L939" s="11"/>
      <c r="M939" s="2"/>
      <c r="N939" s="67"/>
      <c r="O939" s="3"/>
    </row>
    <row r="940" spans="8:15" ht="15.75" customHeight="1" x14ac:dyDescent="0.2">
      <c r="H940" s="10"/>
      <c r="J940" s="10"/>
      <c r="L940" s="11"/>
      <c r="M940" s="2"/>
      <c r="N940" s="67"/>
      <c r="O940" s="3"/>
    </row>
    <row r="941" spans="8:15" ht="15.75" customHeight="1" x14ac:dyDescent="0.2">
      <c r="H941" s="10"/>
      <c r="J941" s="10"/>
      <c r="L941" s="11"/>
      <c r="M941" s="2"/>
      <c r="N941" s="67"/>
      <c r="O941" s="3"/>
    </row>
    <row r="942" spans="8:15" ht="15.75" customHeight="1" x14ac:dyDescent="0.2">
      <c r="H942" s="10"/>
      <c r="J942" s="10"/>
      <c r="L942" s="11"/>
      <c r="M942" s="2"/>
      <c r="N942" s="67"/>
      <c r="O942" s="3"/>
    </row>
    <row r="943" spans="8:15" ht="15.75" customHeight="1" x14ac:dyDescent="0.2">
      <c r="H943" s="10"/>
      <c r="J943" s="10"/>
      <c r="L943" s="11"/>
      <c r="M943" s="2"/>
      <c r="N943" s="67"/>
      <c r="O943" s="3"/>
    </row>
    <row r="944" spans="8:15" ht="15.75" customHeight="1" x14ac:dyDescent="0.2">
      <c r="H944" s="10"/>
      <c r="J944" s="10"/>
      <c r="L944" s="11"/>
      <c r="M944" s="2"/>
      <c r="N944" s="67"/>
      <c r="O944" s="3"/>
    </row>
    <row r="945" spans="8:15" ht="15.75" customHeight="1" x14ac:dyDescent="0.2">
      <c r="H945" s="10"/>
      <c r="J945" s="10"/>
      <c r="L945" s="11"/>
      <c r="M945" s="2"/>
      <c r="N945" s="67"/>
      <c r="O945" s="3"/>
    </row>
    <row r="946" spans="8:15" ht="15.75" customHeight="1" x14ac:dyDescent="0.2">
      <c r="H946" s="10"/>
      <c r="J946" s="10"/>
      <c r="L946" s="11"/>
      <c r="M946" s="2"/>
      <c r="N946" s="67"/>
      <c r="O946" s="3"/>
    </row>
    <row r="947" spans="8:15" ht="15.75" customHeight="1" x14ac:dyDescent="0.2">
      <c r="H947" s="10"/>
      <c r="J947" s="10"/>
      <c r="L947" s="11"/>
      <c r="M947" s="2"/>
      <c r="N947" s="67"/>
      <c r="O947" s="3"/>
    </row>
    <row r="948" spans="8:15" ht="15.75" customHeight="1" x14ac:dyDescent="0.2">
      <c r="H948" s="10"/>
      <c r="J948" s="10"/>
      <c r="L948" s="11"/>
      <c r="M948" s="2"/>
      <c r="N948" s="67"/>
      <c r="O948" s="3"/>
    </row>
    <row r="949" spans="8:15" ht="15.75" customHeight="1" x14ac:dyDescent="0.2">
      <c r="H949" s="10"/>
      <c r="J949" s="10"/>
      <c r="L949" s="11"/>
      <c r="M949" s="2"/>
      <c r="N949" s="67"/>
      <c r="O949" s="3"/>
    </row>
    <row r="950" spans="8:15" ht="15.75" customHeight="1" x14ac:dyDescent="0.2">
      <c r="H950" s="10"/>
      <c r="J950" s="10"/>
      <c r="L950" s="11"/>
      <c r="M950" s="2"/>
      <c r="N950" s="67"/>
      <c r="O950" s="3"/>
    </row>
    <row r="951" spans="8:15" ht="15.75" customHeight="1" x14ac:dyDescent="0.2">
      <c r="H951" s="10"/>
      <c r="J951" s="10"/>
      <c r="L951" s="11"/>
      <c r="M951" s="2"/>
      <c r="N951" s="67"/>
      <c r="O951" s="3"/>
    </row>
    <row r="952" spans="8:15" ht="15.75" customHeight="1" x14ac:dyDescent="0.2">
      <c r="H952" s="10"/>
      <c r="J952" s="10"/>
      <c r="L952" s="11"/>
      <c r="M952" s="2"/>
      <c r="N952" s="67"/>
      <c r="O952" s="3"/>
    </row>
    <row r="953" spans="8:15" ht="15.75" customHeight="1" x14ac:dyDescent="0.2">
      <c r="H953" s="10"/>
      <c r="J953" s="10"/>
      <c r="L953" s="11"/>
      <c r="M953" s="2"/>
      <c r="N953" s="67"/>
      <c r="O953" s="3"/>
    </row>
    <row r="954" spans="8:15" ht="15.75" customHeight="1" x14ac:dyDescent="0.2">
      <c r="H954" s="10"/>
      <c r="J954" s="10"/>
      <c r="L954" s="11"/>
      <c r="M954" s="2"/>
      <c r="N954" s="67"/>
      <c r="O954" s="3"/>
    </row>
    <row r="955" spans="8:15" ht="15.75" customHeight="1" x14ac:dyDescent="0.2">
      <c r="H955" s="10"/>
      <c r="J955" s="10"/>
      <c r="L955" s="11"/>
      <c r="M955" s="2"/>
      <c r="N955" s="67"/>
      <c r="O955" s="3"/>
    </row>
    <row r="956" spans="8:15" ht="15.75" customHeight="1" x14ac:dyDescent="0.2">
      <c r="H956" s="10"/>
      <c r="J956" s="10"/>
      <c r="L956" s="11"/>
      <c r="M956" s="2"/>
      <c r="N956" s="67"/>
      <c r="O956" s="3"/>
    </row>
    <row r="957" spans="8:15" ht="15.75" customHeight="1" x14ac:dyDescent="0.2">
      <c r="H957" s="10"/>
      <c r="J957" s="10"/>
      <c r="L957" s="11"/>
      <c r="M957" s="2"/>
      <c r="N957" s="67"/>
      <c r="O957" s="3"/>
    </row>
    <row r="958" spans="8:15" ht="15.75" customHeight="1" x14ac:dyDescent="0.2">
      <c r="H958" s="10"/>
      <c r="J958" s="10"/>
      <c r="L958" s="11"/>
      <c r="M958" s="2"/>
      <c r="N958" s="67"/>
      <c r="O958" s="3"/>
    </row>
    <row r="959" spans="8:15" ht="15.75" customHeight="1" x14ac:dyDescent="0.2">
      <c r="H959" s="10"/>
      <c r="J959" s="10"/>
      <c r="L959" s="11"/>
      <c r="M959" s="2"/>
      <c r="N959" s="67"/>
      <c r="O959" s="3"/>
    </row>
    <row r="960" spans="8:15" ht="15.75" customHeight="1" x14ac:dyDescent="0.2">
      <c r="H960" s="10"/>
      <c r="J960" s="10"/>
      <c r="L960" s="11"/>
      <c r="M960" s="2"/>
      <c r="N960" s="67"/>
      <c r="O960" s="3"/>
    </row>
    <row r="961" spans="8:15" ht="15.75" customHeight="1" x14ac:dyDescent="0.2">
      <c r="H961" s="10"/>
      <c r="J961" s="10"/>
      <c r="L961" s="11"/>
      <c r="M961" s="2"/>
      <c r="N961" s="67"/>
      <c r="O961" s="3"/>
    </row>
    <row r="962" spans="8:15" ht="15.75" customHeight="1" x14ac:dyDescent="0.2">
      <c r="H962" s="10"/>
      <c r="J962" s="10"/>
      <c r="L962" s="11"/>
      <c r="M962" s="2"/>
      <c r="N962" s="67"/>
      <c r="O962" s="3"/>
    </row>
    <row r="963" spans="8:15" ht="15.75" customHeight="1" x14ac:dyDescent="0.2">
      <c r="H963" s="10"/>
      <c r="J963" s="10"/>
      <c r="L963" s="11"/>
      <c r="M963" s="2"/>
      <c r="N963" s="67"/>
      <c r="O963" s="3"/>
    </row>
    <row r="964" spans="8:15" ht="15.75" customHeight="1" x14ac:dyDescent="0.2">
      <c r="H964" s="10"/>
      <c r="J964" s="10"/>
      <c r="L964" s="11"/>
      <c r="M964" s="2"/>
      <c r="N964" s="67"/>
      <c r="O964" s="3"/>
    </row>
    <row r="965" spans="8:15" ht="15.75" customHeight="1" x14ac:dyDescent="0.2">
      <c r="H965" s="10"/>
      <c r="J965" s="10"/>
      <c r="L965" s="11"/>
      <c r="M965" s="2"/>
      <c r="N965" s="67"/>
      <c r="O965" s="3"/>
    </row>
    <row r="966" spans="8:15" ht="15.75" customHeight="1" x14ac:dyDescent="0.2">
      <c r="H966" s="10"/>
      <c r="J966" s="10"/>
      <c r="L966" s="11"/>
      <c r="M966" s="2"/>
      <c r="N966" s="67"/>
      <c r="O966" s="3"/>
    </row>
    <row r="967" spans="8:15" ht="15.75" customHeight="1" x14ac:dyDescent="0.2">
      <c r="H967" s="10"/>
      <c r="J967" s="10"/>
      <c r="L967" s="11"/>
      <c r="M967" s="2"/>
      <c r="N967" s="67"/>
      <c r="O967" s="3"/>
    </row>
    <row r="968" spans="8:15" ht="15.75" customHeight="1" x14ac:dyDescent="0.2">
      <c r="H968" s="10"/>
      <c r="J968" s="10"/>
      <c r="L968" s="11"/>
      <c r="M968" s="2"/>
      <c r="N968" s="67"/>
      <c r="O968" s="3"/>
    </row>
    <row r="969" spans="8:15" ht="15.75" customHeight="1" x14ac:dyDescent="0.2">
      <c r="H969" s="10"/>
      <c r="J969" s="10"/>
      <c r="L969" s="11"/>
      <c r="M969" s="2"/>
      <c r="N969" s="67"/>
      <c r="O969" s="3"/>
    </row>
    <row r="970" spans="8:15" ht="15.75" customHeight="1" x14ac:dyDescent="0.2">
      <c r="H970" s="10"/>
      <c r="J970" s="10"/>
      <c r="L970" s="11"/>
      <c r="M970" s="2"/>
      <c r="N970" s="67"/>
      <c r="O970" s="3"/>
    </row>
    <row r="971" spans="8:15" ht="15.75" customHeight="1" x14ac:dyDescent="0.2">
      <c r="H971" s="10"/>
      <c r="J971" s="10"/>
      <c r="L971" s="11"/>
      <c r="M971" s="2"/>
      <c r="N971" s="67"/>
      <c r="O971" s="3"/>
    </row>
    <row r="972" spans="8:15" ht="15.75" customHeight="1" x14ac:dyDescent="0.2">
      <c r="H972" s="10"/>
      <c r="J972" s="10"/>
      <c r="L972" s="11"/>
      <c r="M972" s="2"/>
      <c r="N972" s="67"/>
      <c r="O972" s="3"/>
    </row>
    <row r="973" spans="8:15" ht="15.75" customHeight="1" x14ac:dyDescent="0.2">
      <c r="H973" s="10"/>
      <c r="J973" s="10"/>
      <c r="L973" s="11"/>
      <c r="M973" s="2"/>
      <c r="N973" s="67"/>
      <c r="O973" s="3"/>
    </row>
    <row r="974" spans="8:15" ht="15.75" customHeight="1" x14ac:dyDescent="0.2">
      <c r="H974" s="10"/>
      <c r="J974" s="10"/>
      <c r="L974" s="11"/>
      <c r="M974" s="2"/>
      <c r="N974" s="67"/>
      <c r="O974" s="3"/>
    </row>
    <row r="975" spans="8:15" ht="15.75" customHeight="1" x14ac:dyDescent="0.2">
      <c r="H975" s="10"/>
      <c r="J975" s="10"/>
      <c r="L975" s="11"/>
      <c r="M975" s="2"/>
      <c r="N975" s="67"/>
      <c r="O975" s="3"/>
    </row>
    <row r="976" spans="8:15" ht="15.75" customHeight="1" x14ac:dyDescent="0.2">
      <c r="H976" s="10"/>
      <c r="J976" s="10"/>
      <c r="L976" s="11"/>
      <c r="M976" s="2"/>
      <c r="N976" s="67"/>
      <c r="O976" s="3"/>
    </row>
    <row r="977" spans="8:15" ht="15.75" customHeight="1" x14ac:dyDescent="0.2">
      <c r="H977" s="10"/>
      <c r="J977" s="10"/>
      <c r="L977" s="11"/>
      <c r="M977" s="2"/>
      <c r="N977" s="67"/>
      <c r="O977" s="3"/>
    </row>
    <row r="978" spans="8:15" ht="15.75" customHeight="1" x14ac:dyDescent="0.2">
      <c r="H978" s="10"/>
      <c r="J978" s="10"/>
      <c r="L978" s="11"/>
      <c r="M978" s="2"/>
      <c r="N978" s="67"/>
      <c r="O978" s="3"/>
    </row>
    <row r="979" spans="8:15" ht="15.75" customHeight="1" x14ac:dyDescent="0.2">
      <c r="H979" s="10"/>
      <c r="J979" s="10"/>
      <c r="L979" s="11"/>
      <c r="M979" s="2"/>
      <c r="N979" s="67"/>
      <c r="O979" s="3"/>
    </row>
    <row r="980" spans="8:15" ht="15.75" customHeight="1" x14ac:dyDescent="0.2">
      <c r="H980" s="10"/>
      <c r="J980" s="10"/>
      <c r="L980" s="11"/>
      <c r="M980" s="2"/>
      <c r="N980" s="67"/>
      <c r="O980" s="3"/>
    </row>
    <row r="981" spans="8:15" ht="15.75" customHeight="1" x14ac:dyDescent="0.2">
      <c r="H981" s="10"/>
      <c r="J981" s="10"/>
      <c r="L981" s="11"/>
      <c r="M981" s="2"/>
      <c r="N981" s="67"/>
      <c r="O981" s="3"/>
    </row>
    <row r="982" spans="8:15" ht="15.75" customHeight="1" x14ac:dyDescent="0.2">
      <c r="H982" s="10"/>
      <c r="J982" s="10"/>
      <c r="L982" s="11"/>
      <c r="M982" s="2"/>
      <c r="N982" s="67"/>
      <c r="O982" s="3"/>
    </row>
    <row r="983" spans="8:15" ht="15.75" customHeight="1" x14ac:dyDescent="0.2">
      <c r="H983" s="10"/>
      <c r="J983" s="10"/>
      <c r="L983" s="11"/>
      <c r="M983" s="2"/>
      <c r="N983" s="67"/>
      <c r="O983" s="3"/>
    </row>
    <row r="984" spans="8:15" ht="15.75" customHeight="1" x14ac:dyDescent="0.2">
      <c r="H984" s="10"/>
      <c r="J984" s="10"/>
      <c r="L984" s="11"/>
      <c r="M984" s="2"/>
      <c r="N984" s="67"/>
      <c r="O984" s="3"/>
    </row>
    <row r="985" spans="8:15" ht="15.75" customHeight="1" x14ac:dyDescent="0.2">
      <c r="H985" s="10"/>
      <c r="J985" s="10"/>
      <c r="L985" s="11"/>
      <c r="M985" s="2"/>
      <c r="N985" s="67"/>
      <c r="O985" s="3"/>
    </row>
    <row r="986" spans="8:15" ht="15.75" customHeight="1" x14ac:dyDescent="0.2">
      <c r="H986" s="10"/>
      <c r="J986" s="10"/>
      <c r="L986" s="11"/>
      <c r="M986" s="2"/>
      <c r="N986" s="67"/>
      <c r="O986" s="3"/>
    </row>
    <row r="987" spans="8:15" ht="15.75" customHeight="1" x14ac:dyDescent="0.2">
      <c r="H987" s="10"/>
      <c r="J987" s="10"/>
      <c r="L987" s="11"/>
      <c r="M987" s="2"/>
      <c r="N987" s="67"/>
      <c r="O987" s="3"/>
    </row>
    <row r="988" spans="8:15" ht="15.75" customHeight="1" x14ac:dyDescent="0.2">
      <c r="H988" s="10"/>
      <c r="J988" s="10"/>
      <c r="L988" s="11"/>
      <c r="M988" s="2"/>
      <c r="N988" s="67"/>
      <c r="O988" s="3"/>
    </row>
    <row r="989" spans="8:15" ht="15.75" customHeight="1" x14ac:dyDescent="0.2">
      <c r="H989" s="10"/>
      <c r="J989" s="10"/>
      <c r="L989" s="11"/>
      <c r="M989" s="2"/>
      <c r="N989" s="67"/>
      <c r="O989" s="3"/>
    </row>
    <row r="990" spans="8:15" ht="15.75" customHeight="1" x14ac:dyDescent="0.2">
      <c r="H990" s="10"/>
      <c r="J990" s="10"/>
      <c r="L990" s="11"/>
      <c r="M990" s="2"/>
      <c r="N990" s="67"/>
      <c r="O990" s="3"/>
    </row>
    <row r="991" spans="8:15" ht="15.75" customHeight="1" x14ac:dyDescent="0.2">
      <c r="H991" s="10"/>
      <c r="J991" s="10"/>
      <c r="L991" s="11"/>
      <c r="M991" s="2"/>
      <c r="N991" s="67"/>
      <c r="O991" s="3"/>
    </row>
    <row r="992" spans="8:15" ht="15.75" customHeight="1" x14ac:dyDescent="0.2">
      <c r="H992" s="10"/>
      <c r="J992" s="10"/>
      <c r="L992" s="11"/>
      <c r="M992" s="2"/>
      <c r="N992" s="67"/>
      <c r="O992" s="3"/>
    </row>
    <row r="993" spans="8:15" ht="15.75" customHeight="1" x14ac:dyDescent="0.2">
      <c r="H993" s="10"/>
      <c r="J993" s="10"/>
      <c r="L993" s="11"/>
      <c r="M993" s="2"/>
      <c r="N993" s="67"/>
      <c r="O993" s="3"/>
    </row>
    <row r="994" spans="8:15" ht="15.75" customHeight="1" x14ac:dyDescent="0.2">
      <c r="H994" s="10"/>
      <c r="J994" s="10"/>
      <c r="L994" s="11"/>
      <c r="M994" s="2"/>
      <c r="N994" s="67"/>
      <c r="O994" s="3"/>
    </row>
    <row r="995" spans="8:15" ht="15.75" customHeight="1" x14ac:dyDescent="0.2">
      <c r="H995" s="10"/>
      <c r="J995" s="10"/>
      <c r="L995" s="11"/>
      <c r="M995" s="2"/>
      <c r="N995" s="67"/>
      <c r="O995" s="3"/>
    </row>
    <row r="996" spans="8:15" ht="15.75" customHeight="1" x14ac:dyDescent="0.2">
      <c r="H996" s="10"/>
      <c r="J996" s="10"/>
      <c r="L996" s="11"/>
      <c r="M996" s="2"/>
      <c r="N996" s="67"/>
      <c r="O996" s="3"/>
    </row>
    <row r="997" spans="8:15" ht="15.75" customHeight="1" x14ac:dyDescent="0.2">
      <c r="H997" s="10"/>
      <c r="J997" s="10"/>
      <c r="L997" s="11"/>
      <c r="M997" s="2"/>
      <c r="N997" s="67"/>
      <c r="O997" s="3"/>
    </row>
    <row r="998" spans="8:15" ht="15.75" customHeight="1" x14ac:dyDescent="0.2">
      <c r="H998" s="10"/>
      <c r="J998" s="10"/>
      <c r="L998" s="11"/>
      <c r="M998" s="2"/>
      <c r="N998" s="67"/>
      <c r="O998" s="3"/>
    </row>
    <row r="999" spans="8:15" ht="15.75" customHeight="1" x14ac:dyDescent="0.2">
      <c r="H999" s="10"/>
      <c r="J999" s="10"/>
      <c r="L999" s="11"/>
      <c r="M999" s="2"/>
      <c r="N999" s="67"/>
      <c r="O999" s="3"/>
    </row>
    <row r="1000" spans="8:15" ht="15.75" customHeight="1" x14ac:dyDescent="0.2">
      <c r="H1000" s="10"/>
      <c r="J1000" s="10"/>
      <c r="L1000" s="11"/>
      <c r="M1000" s="2"/>
      <c r="N1000" s="67"/>
      <c r="O1000" s="3"/>
    </row>
  </sheetData>
  <mergeCells count="39">
    <mergeCell ref="T6:Y6"/>
    <mergeCell ref="T7:Y7"/>
    <mergeCell ref="D2:K2"/>
    <mergeCell ref="C4:L4"/>
    <mergeCell ref="P4:Y4"/>
    <mergeCell ref="C6:E6"/>
    <mergeCell ref="P6:R6"/>
    <mergeCell ref="C7:E7"/>
    <mergeCell ref="P7:R7"/>
    <mergeCell ref="G6:L6"/>
    <mergeCell ref="G7:L7"/>
    <mergeCell ref="C9:E9"/>
    <mergeCell ref="P9:R9"/>
    <mergeCell ref="D18:M18"/>
    <mergeCell ref="Q18:Z18"/>
    <mergeCell ref="Q19:Z19"/>
    <mergeCell ref="D19:M19"/>
    <mergeCell ref="D20:M20"/>
    <mergeCell ref="D21:M21"/>
    <mergeCell ref="D42:K42"/>
    <mergeCell ref="D44:L52"/>
    <mergeCell ref="D66:K66"/>
    <mergeCell ref="D68:L75"/>
    <mergeCell ref="Q89:X89"/>
    <mergeCell ref="Q91:Y98"/>
    <mergeCell ref="Q112:X112"/>
    <mergeCell ref="Q114:Y121"/>
    <mergeCell ref="Q68:Y75"/>
    <mergeCell ref="Q78:X78"/>
    <mergeCell ref="D78:K78"/>
    <mergeCell ref="D89:K89"/>
    <mergeCell ref="D91:L98"/>
    <mergeCell ref="D112:K112"/>
    <mergeCell ref="D114:L121"/>
    <mergeCell ref="Q20:Z20"/>
    <mergeCell ref="Q21:Z21"/>
    <mergeCell ref="Q42:X42"/>
    <mergeCell ref="Q44:Y52"/>
    <mergeCell ref="Q66:X66"/>
  </mergeCells>
  <conditionalFormatting sqref="L28">
    <cfRule type="cellIs" dxfId="107" priority="55" operator="between">
      <formula>6</formula>
      <formula>10</formula>
    </cfRule>
    <cfRule type="cellIs" dxfId="106" priority="56" operator="between">
      <formula>0</formula>
      <formula>5</formula>
    </cfRule>
    <cfRule type="cellIs" dxfId="105" priority="57" operator="between">
      <formula>11</formula>
      <formula>15</formula>
    </cfRule>
  </conditionalFormatting>
  <conditionalFormatting sqref="L31">
    <cfRule type="cellIs" dxfId="104" priority="58" operator="between">
      <formula>6</formula>
      <formula>10</formula>
    </cfRule>
    <cfRule type="cellIs" dxfId="103" priority="59" operator="between">
      <formula>0</formula>
      <formula>5</formula>
    </cfRule>
    <cfRule type="cellIs" dxfId="102" priority="60" operator="between">
      <formula>11</formula>
      <formula>15</formula>
    </cfRule>
  </conditionalFormatting>
  <conditionalFormatting sqref="L34">
    <cfRule type="cellIs" dxfId="101" priority="61" operator="between">
      <formula>6</formula>
      <formula>10</formula>
    </cfRule>
    <cfRule type="cellIs" dxfId="100" priority="62" operator="between">
      <formula>0</formula>
      <formula>5</formula>
    </cfRule>
    <cfRule type="cellIs" dxfId="99" priority="63" operator="between">
      <formula>11</formula>
      <formula>15</formula>
    </cfRule>
  </conditionalFormatting>
  <conditionalFormatting sqref="L37">
    <cfRule type="cellIs" dxfId="98" priority="64" operator="between">
      <formula>6</formula>
      <formula>10</formula>
    </cfRule>
    <cfRule type="cellIs" dxfId="97" priority="65" operator="between">
      <formula>0</formula>
      <formula>5</formula>
    </cfRule>
    <cfRule type="cellIs" dxfId="96" priority="66" operator="between">
      <formula>11</formula>
      <formula>15</formula>
    </cfRule>
  </conditionalFormatting>
  <conditionalFormatting sqref="L40">
    <cfRule type="cellIs" dxfId="95" priority="67" operator="between">
      <formula>6</formula>
      <formula>10</formula>
    </cfRule>
    <cfRule type="cellIs" dxfId="94" priority="68" operator="between">
      <formula>0</formula>
      <formula>5</formula>
    </cfRule>
    <cfRule type="cellIs" dxfId="93" priority="69" operator="between">
      <formula>11</formula>
      <formula>15</formula>
    </cfRule>
  </conditionalFormatting>
  <conditionalFormatting sqref="L42">
    <cfRule type="cellIs" dxfId="92" priority="70" operator="between">
      <formula>26</formula>
      <formula>50</formula>
    </cfRule>
    <cfRule type="cellIs" dxfId="91" priority="71" operator="between">
      <formula>0</formula>
      <formula>25</formula>
    </cfRule>
    <cfRule type="cellIs" dxfId="90" priority="72" operator="between">
      <formula>51</formula>
      <formula>75</formula>
    </cfRule>
  </conditionalFormatting>
  <conditionalFormatting sqref="L58">
    <cfRule type="cellIs" dxfId="89" priority="73" operator="between">
      <formula>6</formula>
      <formula>10</formula>
    </cfRule>
    <cfRule type="cellIs" dxfId="88" priority="74" operator="between">
      <formula>0</formula>
      <formula>5</formula>
    </cfRule>
    <cfRule type="cellIs" dxfId="87" priority="75" operator="between">
      <formula>11</formula>
      <formula>15</formula>
    </cfRule>
  </conditionalFormatting>
  <conditionalFormatting sqref="L61">
    <cfRule type="cellIs" dxfId="86" priority="76" operator="between">
      <formula>6</formula>
      <formula>10</formula>
    </cfRule>
    <cfRule type="cellIs" dxfId="85" priority="77" operator="between">
      <formula>0</formula>
      <formula>5</formula>
    </cfRule>
    <cfRule type="cellIs" dxfId="84" priority="78" operator="between">
      <formula>11</formula>
      <formula>15</formula>
    </cfRule>
  </conditionalFormatting>
  <conditionalFormatting sqref="L64">
    <cfRule type="cellIs" dxfId="83" priority="79" operator="between">
      <formula>6</formula>
      <formula>10</formula>
    </cfRule>
    <cfRule type="cellIs" dxfId="82" priority="80" operator="between">
      <formula>0</formula>
      <formula>5</formula>
    </cfRule>
    <cfRule type="cellIs" dxfId="81" priority="81" operator="between">
      <formula>11</formula>
      <formula>15</formula>
    </cfRule>
  </conditionalFormatting>
  <conditionalFormatting sqref="L66">
    <cfRule type="cellIs" dxfId="80" priority="82" operator="between">
      <formula>31</formula>
      <formula>45</formula>
    </cfRule>
    <cfRule type="cellIs" dxfId="79" priority="83" operator="between">
      <formula>16</formula>
      <formula>30</formula>
    </cfRule>
    <cfRule type="cellIs" dxfId="78" priority="84" operator="between">
      <formula>0</formula>
      <formula>15</formula>
    </cfRule>
  </conditionalFormatting>
  <conditionalFormatting sqref="L81">
    <cfRule type="cellIs" dxfId="77" priority="85" operator="between">
      <formula>6</formula>
      <formula>10</formula>
    </cfRule>
    <cfRule type="cellIs" dxfId="76" priority="86" operator="between">
      <formula>0</formula>
      <formula>5</formula>
    </cfRule>
    <cfRule type="cellIs" dxfId="75" priority="87" operator="between">
      <formula>11</formula>
      <formula>15</formula>
    </cfRule>
  </conditionalFormatting>
  <conditionalFormatting sqref="L84">
    <cfRule type="cellIs" dxfId="74" priority="88" operator="between">
      <formula>6</formula>
      <formula>10</formula>
    </cfRule>
    <cfRule type="cellIs" dxfId="73" priority="89" operator="between">
      <formula>0</formula>
      <formula>5</formula>
    </cfRule>
    <cfRule type="cellIs" dxfId="72" priority="90" operator="between">
      <formula>11</formula>
      <formula>15</formula>
    </cfRule>
  </conditionalFormatting>
  <conditionalFormatting sqref="L87">
    <cfRule type="cellIs" dxfId="71" priority="91" operator="between">
      <formula>6</formula>
      <formula>10</formula>
    </cfRule>
    <cfRule type="cellIs" dxfId="70" priority="92" operator="between">
      <formula>0</formula>
      <formula>5</formula>
    </cfRule>
    <cfRule type="cellIs" dxfId="69" priority="93" operator="between">
      <formula>11</formula>
      <formula>15</formula>
    </cfRule>
  </conditionalFormatting>
  <conditionalFormatting sqref="L89">
    <cfRule type="cellIs" dxfId="68" priority="94" operator="between">
      <formula>31</formula>
      <formula>45</formula>
    </cfRule>
    <cfRule type="cellIs" dxfId="67" priority="95" operator="between">
      <formula>16</formula>
      <formula>30</formula>
    </cfRule>
    <cfRule type="cellIs" dxfId="66" priority="96" operator="between">
      <formula>0</formula>
      <formula>15</formula>
    </cfRule>
  </conditionalFormatting>
  <conditionalFormatting sqref="L104">
    <cfRule type="cellIs" dxfId="65" priority="97" operator="between">
      <formula>6</formula>
      <formula>10</formula>
    </cfRule>
    <cfRule type="cellIs" dxfId="64" priority="98" operator="between">
      <formula>0</formula>
      <formula>5</formula>
    </cfRule>
    <cfRule type="cellIs" dxfId="63" priority="99" operator="between">
      <formula>11</formula>
      <formula>15</formula>
    </cfRule>
  </conditionalFormatting>
  <conditionalFormatting sqref="L107">
    <cfRule type="cellIs" dxfId="62" priority="100" operator="between">
      <formula>6</formula>
      <formula>10</formula>
    </cfRule>
    <cfRule type="cellIs" dxfId="61" priority="101" operator="between">
      <formula>0</formula>
      <formula>5</formula>
    </cfRule>
    <cfRule type="cellIs" dxfId="60" priority="102" operator="between">
      <formula>11</formula>
      <formula>15</formula>
    </cfRule>
  </conditionalFormatting>
  <conditionalFormatting sqref="L110">
    <cfRule type="cellIs" dxfId="59" priority="103" operator="between">
      <formula>6</formula>
      <formula>10</formula>
    </cfRule>
    <cfRule type="cellIs" dxfId="58" priority="104" operator="between">
      <formula>0</formula>
      <formula>5</formula>
    </cfRule>
    <cfRule type="cellIs" dxfId="57" priority="105" operator="between">
      <formula>11</formula>
      <formula>15</formula>
    </cfRule>
  </conditionalFormatting>
  <conditionalFormatting sqref="L112">
    <cfRule type="cellIs" dxfId="56" priority="106" operator="between">
      <formula>31</formula>
      <formula>45</formula>
    </cfRule>
    <cfRule type="cellIs" dxfId="55" priority="107" operator="between">
      <formula>16</formula>
      <formula>30</formula>
    </cfRule>
    <cfRule type="cellIs" dxfId="54" priority="108" operator="between">
      <formula>0</formula>
      <formula>15</formula>
    </cfRule>
  </conditionalFormatting>
  <conditionalFormatting sqref="Y28">
    <cfRule type="cellIs" dxfId="53" priority="1" operator="between">
      <formula>6</formula>
      <formula>10</formula>
    </cfRule>
    <cfRule type="cellIs" dxfId="52" priority="2" operator="between">
      <formula>0</formula>
      <formula>5</formula>
    </cfRule>
    <cfRule type="cellIs" dxfId="51" priority="3" operator="between">
      <formula>11</formula>
      <formula>15</formula>
    </cfRule>
  </conditionalFormatting>
  <conditionalFormatting sqref="Y31">
    <cfRule type="cellIs" dxfId="50" priority="4" operator="between">
      <formula>6</formula>
      <formula>10</formula>
    </cfRule>
    <cfRule type="cellIs" dxfId="49" priority="5" operator="between">
      <formula>0</formula>
      <formula>5</formula>
    </cfRule>
    <cfRule type="cellIs" dxfId="48" priority="6" operator="between">
      <formula>11</formula>
      <formula>15</formula>
    </cfRule>
  </conditionalFormatting>
  <conditionalFormatting sqref="Y34">
    <cfRule type="cellIs" dxfId="47" priority="7" operator="between">
      <formula>6</formula>
      <formula>10</formula>
    </cfRule>
    <cfRule type="cellIs" dxfId="46" priority="8" operator="between">
      <formula>0</formula>
      <formula>5</formula>
    </cfRule>
    <cfRule type="cellIs" dxfId="45" priority="9" operator="between">
      <formula>11</formula>
      <formula>15</formula>
    </cfRule>
  </conditionalFormatting>
  <conditionalFormatting sqref="Y37">
    <cfRule type="cellIs" dxfId="44" priority="10" operator="between">
      <formula>6</formula>
      <formula>10</formula>
    </cfRule>
    <cfRule type="cellIs" dxfId="43" priority="11" operator="between">
      <formula>0</formula>
      <formula>5</formula>
    </cfRule>
    <cfRule type="cellIs" dxfId="42" priority="12" operator="between">
      <formula>11</formula>
      <formula>15</formula>
    </cfRule>
  </conditionalFormatting>
  <conditionalFormatting sqref="Y40">
    <cfRule type="cellIs" dxfId="41" priority="13" operator="between">
      <formula>6</formula>
      <formula>10</formula>
    </cfRule>
    <cfRule type="cellIs" dxfId="40" priority="14" operator="between">
      <formula>0</formula>
      <formula>5</formula>
    </cfRule>
    <cfRule type="cellIs" dxfId="39" priority="15" operator="between">
      <formula>11</formula>
      <formula>15</formula>
    </cfRule>
  </conditionalFormatting>
  <conditionalFormatting sqref="Y42">
    <cfRule type="cellIs" dxfId="38" priority="16" operator="between">
      <formula>26</formula>
      <formula>50</formula>
    </cfRule>
    <cfRule type="cellIs" dxfId="37" priority="17" operator="between">
      <formula>0</formula>
      <formula>25</formula>
    </cfRule>
    <cfRule type="cellIs" dxfId="36" priority="18" operator="between">
      <formula>51</formula>
      <formula>75</formula>
    </cfRule>
  </conditionalFormatting>
  <conditionalFormatting sqref="Y58">
    <cfRule type="cellIs" dxfId="35" priority="19" operator="between">
      <formula>6</formula>
      <formula>10</formula>
    </cfRule>
    <cfRule type="cellIs" dxfId="34" priority="20" operator="between">
      <formula>0</formula>
      <formula>5</formula>
    </cfRule>
    <cfRule type="cellIs" dxfId="33" priority="21" operator="between">
      <formula>11</formula>
      <formula>15</formula>
    </cfRule>
  </conditionalFormatting>
  <conditionalFormatting sqref="Y61">
    <cfRule type="cellIs" dxfId="32" priority="22" operator="between">
      <formula>6</formula>
      <formula>10</formula>
    </cfRule>
    <cfRule type="cellIs" dxfId="31" priority="23" operator="between">
      <formula>0</formula>
      <formula>5</formula>
    </cfRule>
    <cfRule type="cellIs" dxfId="30" priority="24" operator="between">
      <formula>11</formula>
      <formula>15</formula>
    </cfRule>
  </conditionalFormatting>
  <conditionalFormatting sqref="Y64">
    <cfRule type="cellIs" dxfId="29" priority="25" operator="between">
      <formula>6</formula>
      <formula>10</formula>
    </cfRule>
    <cfRule type="cellIs" dxfId="28" priority="26" operator="between">
      <formula>0</formula>
      <formula>5</formula>
    </cfRule>
    <cfRule type="cellIs" dxfId="27" priority="27" operator="between">
      <formula>11</formula>
      <formula>15</formula>
    </cfRule>
  </conditionalFormatting>
  <conditionalFormatting sqref="Y66">
    <cfRule type="cellIs" dxfId="26" priority="28" operator="between">
      <formula>31</formula>
      <formula>45</formula>
    </cfRule>
    <cfRule type="cellIs" dxfId="25" priority="29" operator="between">
      <formula>16</formula>
      <formula>30</formula>
    </cfRule>
    <cfRule type="cellIs" dxfId="24" priority="30" operator="between">
      <formula>0</formula>
      <formula>15</formula>
    </cfRule>
  </conditionalFormatting>
  <conditionalFormatting sqref="Y81">
    <cfRule type="cellIs" dxfId="23" priority="31" operator="between">
      <formula>6</formula>
      <formula>10</formula>
    </cfRule>
    <cfRule type="cellIs" dxfId="22" priority="32" operator="between">
      <formula>0</formula>
      <formula>5</formula>
    </cfRule>
    <cfRule type="cellIs" dxfId="21" priority="33" operator="between">
      <formula>11</formula>
      <formula>15</formula>
    </cfRule>
  </conditionalFormatting>
  <conditionalFormatting sqref="Y84">
    <cfRule type="cellIs" dxfId="20" priority="34" operator="between">
      <formula>6</formula>
      <formula>10</formula>
    </cfRule>
    <cfRule type="cellIs" dxfId="19" priority="35" operator="between">
      <formula>0</formula>
      <formula>5</formula>
    </cfRule>
    <cfRule type="cellIs" dxfId="18" priority="36" operator="between">
      <formula>11</formula>
      <formula>15</formula>
    </cfRule>
  </conditionalFormatting>
  <conditionalFormatting sqref="Y87">
    <cfRule type="cellIs" dxfId="17" priority="37" operator="between">
      <formula>6</formula>
      <formula>10</formula>
    </cfRule>
    <cfRule type="cellIs" dxfId="16" priority="38" operator="between">
      <formula>0</formula>
      <formula>5</formula>
    </cfRule>
    <cfRule type="cellIs" dxfId="15" priority="39" operator="between">
      <formula>11</formula>
      <formula>15</formula>
    </cfRule>
  </conditionalFormatting>
  <conditionalFormatting sqref="Y89">
    <cfRule type="cellIs" dxfId="14" priority="40" operator="between">
      <formula>31</formula>
      <formula>45</formula>
    </cfRule>
    <cfRule type="cellIs" dxfId="13" priority="41" operator="between">
      <formula>16</formula>
      <formula>30</formula>
    </cfRule>
    <cfRule type="cellIs" dxfId="12" priority="42" operator="between">
      <formula>0</formula>
      <formula>15</formula>
    </cfRule>
  </conditionalFormatting>
  <conditionalFormatting sqref="Y104">
    <cfRule type="cellIs" dxfId="11" priority="43" operator="between">
      <formula>6</formula>
      <formula>10</formula>
    </cfRule>
    <cfRule type="cellIs" dxfId="10" priority="44" operator="between">
      <formula>0</formula>
      <formula>5</formula>
    </cfRule>
    <cfRule type="cellIs" dxfId="9" priority="45" operator="between">
      <formula>11</formula>
      <formula>15</formula>
    </cfRule>
  </conditionalFormatting>
  <conditionalFormatting sqref="Y107">
    <cfRule type="cellIs" dxfId="8" priority="46" operator="between">
      <formula>6</formula>
      <formula>10</formula>
    </cfRule>
    <cfRule type="cellIs" dxfId="7" priority="47" operator="between">
      <formula>0</formula>
      <formula>5</formula>
    </cfRule>
    <cfRule type="cellIs" dxfId="6" priority="48" operator="between">
      <formula>11</formula>
      <formula>15</formula>
    </cfRule>
  </conditionalFormatting>
  <conditionalFormatting sqref="Y110">
    <cfRule type="cellIs" dxfId="5" priority="49" operator="between">
      <formula>6</formula>
      <formula>10</formula>
    </cfRule>
    <cfRule type="cellIs" dxfId="4" priority="50" operator="between">
      <formula>0</formula>
      <formula>5</formula>
    </cfRule>
    <cfRule type="cellIs" dxfId="3" priority="51" operator="between">
      <formula>11</formula>
      <formula>15</formula>
    </cfRule>
  </conditionalFormatting>
  <conditionalFormatting sqref="Y112">
    <cfRule type="cellIs" dxfId="2" priority="52" operator="between">
      <formula>31</formula>
      <formula>45</formula>
    </cfRule>
    <cfRule type="cellIs" dxfId="1" priority="53" operator="between">
      <formula>16</formula>
      <formula>30</formula>
    </cfRule>
    <cfRule type="cellIs" dxfId="0" priority="54" operator="between">
      <formula>0</formula>
      <formula>15</formula>
    </cfRule>
  </conditionalFormatting>
  <pageMargins left="1" right="1" top="1" bottom="1" header="0" footer="0"/>
  <pageSetup orientation="landscape" r:id="rId1"/>
  <headerFooter>
    <oddHeader>&amp;R000000</oddHeader>
    <oddFooter>&amp;L000000Altruist Partners Key Performance Audit, Copyright (C) 2015&amp;R000000page &amp;P</oddFooter>
  </headerFooter>
  <rowBreaks count="1" manualBreakCount="1">
    <brk id="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topLeftCell="A100" workbookViewId="0">
      <selection activeCell="B135" sqref="B135"/>
    </sheetView>
  </sheetViews>
  <sheetFormatPr baseColWidth="10" defaultColWidth="11.1640625" defaultRowHeight="15" customHeight="1" x14ac:dyDescent="0.2"/>
  <cols>
    <col min="1" max="1" width="23.6640625" customWidth="1"/>
    <col min="2" max="2" width="35" customWidth="1"/>
    <col min="3" max="4" width="35.1640625" customWidth="1"/>
    <col min="5" max="6" width="8.6640625" customWidth="1"/>
    <col min="7" max="26" width="8.5" customWidth="1"/>
  </cols>
  <sheetData>
    <row r="1" spans="1:26" ht="15" customHeight="1" x14ac:dyDescent="0.2">
      <c r="A1" s="68" t="s">
        <v>94</v>
      </c>
      <c r="B1" s="69"/>
      <c r="C1" s="69"/>
      <c r="D1" s="69"/>
      <c r="E1" s="69"/>
      <c r="F1" s="69"/>
      <c r="G1" s="69"/>
      <c r="H1" s="69"/>
      <c r="I1" s="69"/>
      <c r="J1" s="69"/>
      <c r="K1" s="69"/>
      <c r="L1" s="69"/>
      <c r="M1" s="69"/>
      <c r="N1" s="69"/>
      <c r="O1" s="69"/>
      <c r="P1" s="69"/>
      <c r="Q1" s="69"/>
      <c r="R1" s="69"/>
      <c r="S1" s="69"/>
      <c r="T1" s="69"/>
      <c r="U1" s="69"/>
      <c r="V1" s="69"/>
      <c r="W1" s="69"/>
      <c r="X1" s="69"/>
      <c r="Y1" s="69"/>
      <c r="Z1" s="69"/>
    </row>
    <row r="2" spans="1:26" ht="1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15" customHeight="1" x14ac:dyDescent="0.2">
      <c r="A3" s="69" t="s">
        <v>95</v>
      </c>
      <c r="B3" s="69"/>
      <c r="C3" s="69"/>
      <c r="D3" s="69"/>
      <c r="E3" s="69"/>
      <c r="F3" s="69"/>
      <c r="G3" s="69"/>
      <c r="H3" s="69"/>
      <c r="I3" s="69"/>
      <c r="J3" s="69"/>
      <c r="K3" s="69"/>
      <c r="L3" s="69"/>
      <c r="M3" s="69"/>
      <c r="N3" s="69"/>
      <c r="O3" s="69"/>
      <c r="P3" s="69"/>
      <c r="Q3" s="69"/>
      <c r="R3" s="69"/>
      <c r="S3" s="69"/>
      <c r="T3" s="69"/>
      <c r="U3" s="69"/>
      <c r="V3" s="69"/>
      <c r="W3" s="69"/>
      <c r="X3" s="69"/>
      <c r="Y3" s="69"/>
      <c r="Z3" s="69"/>
    </row>
    <row r="4" spans="1:26" ht="15" customHeight="1" x14ac:dyDescent="0.2">
      <c r="A4" s="69"/>
      <c r="B4" s="69"/>
      <c r="C4" s="69"/>
      <c r="D4" s="69"/>
      <c r="E4" s="69"/>
      <c r="F4" s="69"/>
      <c r="G4" s="69"/>
      <c r="H4" s="69"/>
      <c r="I4" s="69"/>
      <c r="J4" s="69"/>
      <c r="K4" s="69"/>
      <c r="L4" s="69"/>
      <c r="M4" s="69"/>
      <c r="N4" s="69"/>
      <c r="O4" s="69"/>
      <c r="P4" s="69"/>
      <c r="Q4" s="69"/>
      <c r="R4" s="69"/>
      <c r="S4" s="69"/>
      <c r="T4" s="69"/>
      <c r="U4" s="69"/>
      <c r="V4" s="69"/>
      <c r="W4" s="69"/>
      <c r="X4" s="69"/>
      <c r="Y4" s="69"/>
      <c r="Z4" s="69"/>
    </row>
    <row r="5" spans="1:26" ht="15" customHeigh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row>
    <row r="6" spans="1:26" ht="15" customHeight="1" x14ac:dyDescent="0.2">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ht="15" customHeight="1" x14ac:dyDescent="0.2">
      <c r="A7" s="70" t="s">
        <v>96</v>
      </c>
      <c r="B7" s="71"/>
      <c r="C7" s="71"/>
      <c r="D7" s="72"/>
      <c r="E7" s="69"/>
      <c r="F7" s="69"/>
      <c r="G7" s="69"/>
      <c r="H7" s="69"/>
      <c r="I7" s="69"/>
      <c r="J7" s="69"/>
      <c r="K7" s="69"/>
      <c r="L7" s="69"/>
      <c r="M7" s="69"/>
      <c r="N7" s="69"/>
      <c r="O7" s="69"/>
      <c r="P7" s="69"/>
      <c r="Q7" s="69"/>
      <c r="R7" s="69"/>
      <c r="S7" s="69"/>
      <c r="T7" s="69"/>
      <c r="U7" s="69"/>
      <c r="V7" s="69"/>
      <c r="W7" s="69"/>
      <c r="X7" s="69"/>
      <c r="Y7" s="69"/>
      <c r="Z7" s="69"/>
    </row>
    <row r="8" spans="1:26" ht="15" customHeight="1" x14ac:dyDescent="0.2">
      <c r="A8" s="73" t="s">
        <v>97</v>
      </c>
      <c r="B8" s="74" t="s">
        <v>98</v>
      </c>
      <c r="C8" s="74" t="s">
        <v>99</v>
      </c>
      <c r="D8" s="75" t="s">
        <v>100</v>
      </c>
      <c r="E8" s="69"/>
      <c r="F8" s="69"/>
      <c r="G8" s="69"/>
      <c r="H8" s="69"/>
      <c r="I8" s="69"/>
      <c r="J8" s="69"/>
      <c r="K8" s="69"/>
      <c r="L8" s="69"/>
      <c r="M8" s="69"/>
      <c r="N8" s="69"/>
      <c r="O8" s="69"/>
      <c r="P8" s="69"/>
      <c r="Q8" s="69"/>
      <c r="R8" s="69"/>
      <c r="S8" s="69"/>
      <c r="T8" s="69"/>
      <c r="U8" s="69"/>
      <c r="V8" s="69"/>
      <c r="W8" s="69"/>
      <c r="X8" s="69"/>
      <c r="Y8" s="69"/>
      <c r="Z8" s="69"/>
    </row>
    <row r="9" spans="1:26" ht="15" customHeight="1" x14ac:dyDescent="0.2">
      <c r="A9" s="76"/>
      <c r="B9" s="69" t="s">
        <v>101</v>
      </c>
      <c r="C9" s="69" t="s">
        <v>102</v>
      </c>
      <c r="D9" s="77" t="s">
        <v>103</v>
      </c>
      <c r="E9" s="69"/>
      <c r="F9" s="69"/>
      <c r="G9" s="69"/>
      <c r="H9" s="69"/>
      <c r="I9" s="69"/>
      <c r="J9" s="69"/>
      <c r="K9" s="69"/>
      <c r="L9" s="69"/>
      <c r="M9" s="69"/>
      <c r="N9" s="69"/>
      <c r="O9" s="69"/>
      <c r="P9" s="69"/>
      <c r="Q9" s="69"/>
      <c r="R9" s="69"/>
      <c r="S9" s="69"/>
      <c r="T9" s="69"/>
      <c r="U9" s="69"/>
      <c r="V9" s="69"/>
      <c r="W9" s="69"/>
      <c r="X9" s="69"/>
      <c r="Y9" s="69"/>
      <c r="Z9" s="69"/>
    </row>
    <row r="10" spans="1:26" ht="15" customHeight="1" x14ac:dyDescent="0.2">
      <c r="A10" s="76"/>
      <c r="B10" s="69" t="s">
        <v>104</v>
      </c>
      <c r="C10" s="69" t="s">
        <v>105</v>
      </c>
      <c r="D10" s="78" t="s">
        <v>106</v>
      </c>
      <c r="E10" s="69"/>
      <c r="F10" s="69"/>
      <c r="G10" s="69"/>
      <c r="H10" s="69"/>
      <c r="I10" s="69"/>
      <c r="J10" s="69"/>
      <c r="K10" s="69"/>
      <c r="L10" s="69"/>
      <c r="M10" s="69"/>
      <c r="N10" s="69"/>
      <c r="O10" s="69"/>
      <c r="P10" s="69"/>
      <c r="Q10" s="69"/>
      <c r="R10" s="69"/>
      <c r="S10" s="69"/>
      <c r="T10" s="69"/>
      <c r="U10" s="69"/>
      <c r="V10" s="69"/>
      <c r="W10" s="69"/>
      <c r="X10" s="69"/>
      <c r="Y10" s="69"/>
      <c r="Z10" s="69"/>
    </row>
    <row r="11" spans="1:26" ht="15" customHeight="1" x14ac:dyDescent="0.2">
      <c r="A11" s="76"/>
      <c r="B11" s="69" t="s">
        <v>107</v>
      </c>
      <c r="C11" s="69" t="s">
        <v>108</v>
      </c>
      <c r="D11" s="78" t="s">
        <v>109</v>
      </c>
      <c r="E11" s="69"/>
      <c r="F11" s="69"/>
      <c r="G11" s="69"/>
      <c r="H11" s="69"/>
      <c r="I11" s="69"/>
      <c r="J11" s="69"/>
      <c r="K11" s="69"/>
      <c r="L11" s="69"/>
      <c r="M11" s="69"/>
      <c r="N11" s="69"/>
      <c r="O11" s="69"/>
      <c r="P11" s="69"/>
      <c r="Q11" s="69"/>
      <c r="R11" s="69"/>
      <c r="S11" s="69"/>
      <c r="T11" s="69"/>
      <c r="U11" s="69"/>
      <c r="V11" s="69"/>
      <c r="W11" s="69"/>
      <c r="X11" s="69"/>
      <c r="Y11" s="69"/>
      <c r="Z11" s="69"/>
    </row>
    <row r="12" spans="1:26" ht="15" customHeight="1" x14ac:dyDescent="0.2">
      <c r="A12" s="76"/>
      <c r="B12" s="69" t="s">
        <v>110</v>
      </c>
      <c r="C12" s="69" t="s">
        <v>111</v>
      </c>
      <c r="D12" s="78" t="s">
        <v>112</v>
      </c>
      <c r="E12" s="69"/>
      <c r="F12" s="69"/>
      <c r="G12" s="69"/>
      <c r="H12" s="69"/>
      <c r="I12" s="69"/>
      <c r="J12" s="69"/>
      <c r="K12" s="69"/>
      <c r="L12" s="69"/>
      <c r="M12" s="69"/>
      <c r="N12" s="69"/>
      <c r="O12" s="69"/>
      <c r="P12" s="69"/>
      <c r="Q12" s="69"/>
      <c r="R12" s="69"/>
      <c r="S12" s="69"/>
      <c r="T12" s="69"/>
      <c r="U12" s="69"/>
      <c r="V12" s="69"/>
      <c r="W12" s="69"/>
      <c r="X12" s="69"/>
      <c r="Y12" s="69"/>
      <c r="Z12" s="69"/>
    </row>
    <row r="13" spans="1:26" ht="15" customHeight="1" x14ac:dyDescent="0.2">
      <c r="A13" s="76"/>
      <c r="B13" s="69" t="s">
        <v>113</v>
      </c>
      <c r="C13" s="69" t="s">
        <v>114</v>
      </c>
      <c r="D13" s="78" t="s">
        <v>115</v>
      </c>
      <c r="E13" s="69"/>
      <c r="F13" s="69"/>
      <c r="G13" s="69"/>
      <c r="H13" s="69"/>
      <c r="I13" s="69"/>
      <c r="J13" s="69"/>
      <c r="K13" s="69"/>
      <c r="L13" s="69"/>
      <c r="M13" s="69"/>
      <c r="N13" s="69"/>
      <c r="O13" s="69"/>
      <c r="P13" s="69"/>
      <c r="Q13" s="69"/>
      <c r="R13" s="69"/>
      <c r="S13" s="69"/>
      <c r="T13" s="69"/>
      <c r="U13" s="69"/>
      <c r="V13" s="69"/>
      <c r="W13" s="69"/>
      <c r="X13" s="69"/>
      <c r="Y13" s="69"/>
      <c r="Z13" s="69"/>
    </row>
    <row r="14" spans="1:26" ht="15" customHeight="1" x14ac:dyDescent="0.2">
      <c r="A14" s="76"/>
      <c r="B14" s="69" t="s">
        <v>116</v>
      </c>
      <c r="C14" s="69" t="s">
        <v>117</v>
      </c>
      <c r="D14" s="78"/>
      <c r="E14" s="69"/>
      <c r="F14" s="69"/>
      <c r="G14" s="69"/>
      <c r="H14" s="69"/>
      <c r="I14" s="69"/>
      <c r="J14" s="69"/>
      <c r="K14" s="69"/>
      <c r="L14" s="69"/>
      <c r="M14" s="69"/>
      <c r="N14" s="69"/>
      <c r="O14" s="69"/>
      <c r="P14" s="69"/>
      <c r="Q14" s="69"/>
      <c r="R14" s="69"/>
      <c r="S14" s="69"/>
      <c r="T14" s="69"/>
      <c r="U14" s="69"/>
      <c r="V14" s="69"/>
      <c r="W14" s="69"/>
      <c r="X14" s="69"/>
      <c r="Y14" s="69"/>
      <c r="Z14" s="69"/>
    </row>
    <row r="15" spans="1:26" ht="15" customHeight="1" x14ac:dyDescent="0.2">
      <c r="A15" s="76"/>
      <c r="B15" s="79" t="s">
        <v>118</v>
      </c>
      <c r="C15" s="79" t="s">
        <v>119</v>
      </c>
      <c r="D15" s="78"/>
      <c r="E15" s="69"/>
      <c r="F15" s="69"/>
      <c r="G15" s="69"/>
      <c r="H15" s="69"/>
      <c r="I15" s="69"/>
      <c r="J15" s="69"/>
      <c r="K15" s="69"/>
      <c r="L15" s="69"/>
      <c r="M15" s="69"/>
      <c r="N15" s="69"/>
      <c r="O15" s="69"/>
      <c r="P15" s="69"/>
      <c r="Q15" s="69"/>
      <c r="R15" s="69"/>
      <c r="S15" s="69"/>
      <c r="T15" s="69"/>
      <c r="U15" s="69"/>
      <c r="V15" s="69"/>
      <c r="W15" s="69"/>
      <c r="X15" s="69"/>
      <c r="Y15" s="69"/>
      <c r="Z15" s="69"/>
    </row>
    <row r="16" spans="1:26" ht="15" customHeight="1" x14ac:dyDescent="0.2">
      <c r="A16" s="76"/>
      <c r="B16" s="79"/>
      <c r="C16" s="79" t="s">
        <v>120</v>
      </c>
      <c r="D16" s="78"/>
      <c r="E16" s="69"/>
      <c r="F16" s="69"/>
      <c r="G16" s="69"/>
      <c r="H16" s="69"/>
      <c r="I16" s="69"/>
      <c r="J16" s="69"/>
      <c r="K16" s="69"/>
      <c r="L16" s="69"/>
      <c r="M16" s="69"/>
      <c r="N16" s="69"/>
      <c r="O16" s="69"/>
      <c r="P16" s="69"/>
      <c r="Q16" s="69"/>
      <c r="R16" s="69"/>
      <c r="S16" s="69"/>
      <c r="T16" s="69"/>
      <c r="U16" s="69"/>
      <c r="V16" s="69"/>
      <c r="W16" s="69"/>
      <c r="X16" s="69"/>
      <c r="Y16" s="69"/>
      <c r="Z16" s="69"/>
    </row>
    <row r="17" spans="1:26" ht="15" customHeight="1" x14ac:dyDescent="0.2">
      <c r="A17" s="80"/>
      <c r="B17" s="81"/>
      <c r="C17" s="69"/>
      <c r="D17" s="82"/>
      <c r="E17" s="69"/>
      <c r="F17" s="69"/>
      <c r="G17" s="69"/>
      <c r="H17" s="69"/>
      <c r="I17" s="69"/>
      <c r="J17" s="69"/>
      <c r="K17" s="69"/>
      <c r="L17" s="69"/>
      <c r="M17" s="69"/>
      <c r="N17" s="69"/>
      <c r="O17" s="69"/>
      <c r="P17" s="69"/>
      <c r="Q17" s="69"/>
      <c r="R17" s="69"/>
      <c r="S17" s="69"/>
      <c r="T17" s="69"/>
      <c r="U17" s="69"/>
      <c r="V17" s="69"/>
      <c r="W17" s="69"/>
      <c r="X17" s="69"/>
      <c r="Y17" s="69"/>
      <c r="Z17" s="69"/>
    </row>
    <row r="18" spans="1:26" ht="15" customHeight="1" x14ac:dyDescent="0.2">
      <c r="A18" s="73" t="s">
        <v>121</v>
      </c>
      <c r="B18" s="74" t="s">
        <v>122</v>
      </c>
      <c r="C18" s="74" t="s">
        <v>123</v>
      </c>
      <c r="D18" s="75" t="s">
        <v>124</v>
      </c>
      <c r="E18" s="69"/>
      <c r="F18" s="69"/>
      <c r="G18" s="69"/>
      <c r="H18" s="69"/>
      <c r="I18" s="69"/>
      <c r="J18" s="69"/>
      <c r="K18" s="69"/>
      <c r="L18" s="69"/>
      <c r="M18" s="69"/>
      <c r="N18" s="69"/>
      <c r="O18" s="69"/>
      <c r="P18" s="69"/>
      <c r="Q18" s="69"/>
      <c r="R18" s="69"/>
      <c r="S18" s="69"/>
      <c r="T18" s="69"/>
      <c r="U18" s="69"/>
      <c r="V18" s="69"/>
      <c r="W18" s="69"/>
      <c r="X18" s="69"/>
      <c r="Y18" s="69"/>
      <c r="Z18" s="69"/>
    </row>
    <row r="19" spans="1:26" ht="15" customHeight="1" x14ac:dyDescent="0.2">
      <c r="A19" s="76"/>
      <c r="B19" s="79" t="s">
        <v>125</v>
      </c>
      <c r="C19" s="79" t="s">
        <v>126</v>
      </c>
      <c r="D19" s="77" t="s">
        <v>127</v>
      </c>
      <c r="E19" s="69"/>
      <c r="F19" s="69"/>
      <c r="G19" s="69"/>
      <c r="H19" s="69"/>
      <c r="I19" s="69"/>
      <c r="J19" s="69"/>
      <c r="K19" s="69"/>
      <c r="L19" s="69"/>
      <c r="M19" s="69"/>
      <c r="N19" s="69"/>
      <c r="O19" s="69"/>
      <c r="P19" s="69"/>
      <c r="Q19" s="69"/>
      <c r="R19" s="69"/>
      <c r="S19" s="69"/>
      <c r="T19" s="69"/>
      <c r="U19" s="69"/>
      <c r="V19" s="69"/>
      <c r="W19" s="69"/>
      <c r="X19" s="69"/>
      <c r="Y19" s="69"/>
      <c r="Z19" s="69"/>
    </row>
    <row r="20" spans="1:26" ht="15" customHeight="1" x14ac:dyDescent="0.2">
      <c r="A20" s="76"/>
      <c r="B20" s="69"/>
      <c r="C20" s="69"/>
      <c r="D20" s="78" t="s">
        <v>106</v>
      </c>
      <c r="E20" s="69"/>
      <c r="F20" s="69"/>
      <c r="G20" s="69"/>
      <c r="H20" s="69"/>
      <c r="I20" s="69"/>
      <c r="J20" s="69"/>
      <c r="K20" s="69"/>
      <c r="L20" s="69"/>
      <c r="M20" s="69"/>
      <c r="N20" s="69"/>
      <c r="O20" s="69"/>
      <c r="P20" s="69"/>
      <c r="Q20" s="69"/>
      <c r="R20" s="69"/>
      <c r="S20" s="69"/>
      <c r="T20" s="69"/>
      <c r="U20" s="69"/>
      <c r="V20" s="69"/>
      <c r="W20" s="69"/>
      <c r="X20" s="69"/>
      <c r="Y20" s="69"/>
      <c r="Z20" s="69"/>
    </row>
    <row r="21" spans="1:26" ht="15" customHeight="1" x14ac:dyDescent="0.2">
      <c r="A21" s="76"/>
      <c r="B21" s="69"/>
      <c r="C21" s="69"/>
      <c r="D21" s="78" t="s">
        <v>109</v>
      </c>
      <c r="E21" s="69"/>
      <c r="F21" s="69"/>
      <c r="G21" s="69"/>
      <c r="H21" s="69"/>
      <c r="I21" s="69"/>
      <c r="J21" s="69"/>
      <c r="K21" s="69"/>
      <c r="L21" s="69"/>
      <c r="M21" s="69"/>
      <c r="N21" s="69"/>
      <c r="O21" s="69"/>
      <c r="P21" s="69"/>
      <c r="Q21" s="69"/>
      <c r="R21" s="69"/>
      <c r="S21" s="69"/>
      <c r="T21" s="69"/>
      <c r="U21" s="69"/>
      <c r="V21" s="69"/>
      <c r="W21" s="69"/>
      <c r="X21" s="69"/>
      <c r="Y21" s="69"/>
      <c r="Z21" s="69"/>
    </row>
    <row r="22" spans="1:26" ht="15" customHeight="1" x14ac:dyDescent="0.2">
      <c r="A22" s="76"/>
      <c r="B22" s="69"/>
      <c r="C22" s="69"/>
      <c r="D22" s="78" t="s">
        <v>112</v>
      </c>
      <c r="E22" s="69"/>
      <c r="F22" s="69"/>
      <c r="G22" s="69"/>
      <c r="H22" s="69"/>
      <c r="I22" s="69"/>
      <c r="J22" s="69"/>
      <c r="K22" s="69"/>
      <c r="L22" s="69"/>
      <c r="M22" s="69"/>
      <c r="N22" s="69"/>
      <c r="O22" s="69"/>
      <c r="P22" s="69"/>
      <c r="Q22" s="69"/>
      <c r="R22" s="69"/>
      <c r="S22" s="69"/>
      <c r="T22" s="69"/>
      <c r="U22" s="69"/>
      <c r="V22" s="69"/>
      <c r="W22" s="69"/>
      <c r="X22" s="69"/>
      <c r="Y22" s="69"/>
      <c r="Z22" s="69"/>
    </row>
    <row r="23" spans="1:26" ht="15" customHeight="1" x14ac:dyDescent="0.2">
      <c r="A23" s="76"/>
      <c r="B23" s="69"/>
      <c r="C23" s="69"/>
      <c r="D23" s="78" t="s">
        <v>115</v>
      </c>
      <c r="E23" s="69"/>
      <c r="F23" s="69"/>
      <c r="G23" s="69"/>
      <c r="H23" s="69"/>
      <c r="I23" s="69"/>
      <c r="J23" s="69"/>
      <c r="K23" s="69"/>
      <c r="L23" s="69"/>
      <c r="M23" s="69"/>
      <c r="N23" s="69"/>
      <c r="O23" s="69"/>
      <c r="P23" s="69"/>
      <c r="Q23" s="69"/>
      <c r="R23" s="69"/>
      <c r="S23" s="69"/>
      <c r="T23" s="69"/>
      <c r="U23" s="69"/>
      <c r="V23" s="69"/>
      <c r="W23" s="69"/>
      <c r="X23" s="69"/>
      <c r="Y23" s="69"/>
      <c r="Z23" s="69"/>
    </row>
    <row r="24" spans="1:26" ht="15" customHeight="1" x14ac:dyDescent="0.2">
      <c r="A24" s="80"/>
      <c r="B24" s="81"/>
      <c r="C24" s="81"/>
      <c r="D24" s="82"/>
      <c r="E24" s="69"/>
      <c r="F24" s="69"/>
      <c r="G24" s="69"/>
      <c r="H24" s="69"/>
      <c r="I24" s="69"/>
      <c r="J24" s="69"/>
      <c r="K24" s="69"/>
      <c r="L24" s="69"/>
      <c r="M24" s="69"/>
      <c r="N24" s="69"/>
      <c r="O24" s="69"/>
      <c r="P24" s="69"/>
      <c r="Q24" s="69"/>
      <c r="R24" s="69"/>
      <c r="S24" s="69"/>
      <c r="T24" s="69"/>
      <c r="U24" s="69"/>
      <c r="V24" s="69"/>
      <c r="W24" s="69"/>
      <c r="X24" s="69"/>
      <c r="Y24" s="69"/>
      <c r="Z24" s="69"/>
    </row>
    <row r="25" spans="1:26" ht="15" customHeight="1" x14ac:dyDescent="0.2">
      <c r="A25" s="73" t="s">
        <v>128</v>
      </c>
      <c r="B25" s="74" t="s">
        <v>129</v>
      </c>
      <c r="C25" s="74" t="s">
        <v>130</v>
      </c>
      <c r="D25" s="75" t="s">
        <v>131</v>
      </c>
      <c r="E25" s="69"/>
      <c r="F25" s="69"/>
      <c r="G25" s="69"/>
      <c r="H25" s="69"/>
      <c r="I25" s="69"/>
      <c r="J25" s="69"/>
      <c r="K25" s="69"/>
      <c r="L25" s="69"/>
      <c r="M25" s="69"/>
      <c r="N25" s="69"/>
      <c r="O25" s="69"/>
      <c r="P25" s="69"/>
      <c r="Q25" s="69"/>
      <c r="R25" s="69"/>
      <c r="S25" s="69"/>
      <c r="T25" s="69"/>
      <c r="U25" s="69"/>
      <c r="V25" s="69"/>
      <c r="W25" s="69"/>
      <c r="X25" s="69"/>
      <c r="Y25" s="69"/>
      <c r="Z25" s="69"/>
    </row>
    <row r="26" spans="1:26" ht="15" customHeight="1" x14ac:dyDescent="0.2">
      <c r="A26" s="76"/>
      <c r="B26" s="79" t="s">
        <v>132</v>
      </c>
      <c r="C26" s="79" t="s">
        <v>133</v>
      </c>
      <c r="D26" s="77" t="s">
        <v>134</v>
      </c>
      <c r="E26" s="69"/>
      <c r="F26" s="69"/>
      <c r="G26" s="69"/>
      <c r="H26" s="69"/>
      <c r="I26" s="69"/>
      <c r="J26" s="69"/>
      <c r="K26" s="69"/>
      <c r="L26" s="69"/>
      <c r="M26" s="69"/>
      <c r="N26" s="69"/>
      <c r="O26" s="69"/>
      <c r="P26" s="69"/>
      <c r="Q26" s="69"/>
      <c r="R26" s="69"/>
      <c r="S26" s="69"/>
      <c r="T26" s="69"/>
      <c r="U26" s="69"/>
      <c r="V26" s="69"/>
      <c r="W26" s="69"/>
      <c r="X26" s="69"/>
      <c r="Y26" s="69"/>
      <c r="Z26" s="69"/>
    </row>
    <row r="27" spans="1:26" ht="15" customHeight="1" x14ac:dyDescent="0.2">
      <c r="A27" s="76"/>
      <c r="B27" s="79" t="s">
        <v>135</v>
      </c>
      <c r="C27" s="69" t="s">
        <v>106</v>
      </c>
      <c r="D27" s="78" t="s">
        <v>106</v>
      </c>
      <c r="E27" s="69"/>
      <c r="F27" s="69"/>
      <c r="G27" s="69"/>
      <c r="H27" s="69"/>
      <c r="I27" s="69"/>
      <c r="J27" s="69"/>
      <c r="K27" s="69"/>
      <c r="L27" s="69"/>
      <c r="M27" s="69"/>
      <c r="N27" s="69"/>
      <c r="O27" s="69"/>
      <c r="P27" s="69"/>
      <c r="Q27" s="69"/>
      <c r="R27" s="69"/>
      <c r="S27" s="69"/>
      <c r="T27" s="69"/>
      <c r="U27" s="69"/>
      <c r="V27" s="69"/>
      <c r="W27" s="69"/>
      <c r="X27" s="69"/>
      <c r="Y27" s="69"/>
      <c r="Z27" s="69"/>
    </row>
    <row r="28" spans="1:26" ht="15" customHeight="1" x14ac:dyDescent="0.2">
      <c r="A28" s="76"/>
      <c r="B28" s="79" t="s">
        <v>136</v>
      </c>
      <c r="C28" s="69" t="s">
        <v>109</v>
      </c>
      <c r="D28" s="78" t="s">
        <v>109</v>
      </c>
      <c r="E28" s="69"/>
      <c r="F28" s="69"/>
      <c r="G28" s="69"/>
      <c r="H28" s="69"/>
      <c r="I28" s="69"/>
      <c r="J28" s="69"/>
      <c r="K28" s="69"/>
      <c r="L28" s="69"/>
      <c r="M28" s="69"/>
      <c r="N28" s="69"/>
      <c r="O28" s="69"/>
      <c r="P28" s="69"/>
      <c r="Q28" s="69"/>
      <c r="R28" s="69"/>
      <c r="S28" s="69"/>
      <c r="T28" s="69"/>
      <c r="U28" s="69"/>
      <c r="V28" s="69"/>
      <c r="W28" s="69"/>
      <c r="X28" s="69"/>
      <c r="Y28" s="69"/>
      <c r="Z28" s="69"/>
    </row>
    <row r="29" spans="1:26" ht="15" customHeight="1" x14ac:dyDescent="0.2">
      <c r="A29" s="76"/>
      <c r="B29" s="79" t="s">
        <v>137</v>
      </c>
      <c r="C29" s="69" t="s">
        <v>112</v>
      </c>
      <c r="D29" s="78" t="s">
        <v>112</v>
      </c>
      <c r="E29" s="69"/>
      <c r="F29" s="69"/>
      <c r="G29" s="69"/>
      <c r="H29" s="69"/>
      <c r="I29" s="69"/>
      <c r="J29" s="69"/>
      <c r="K29" s="69"/>
      <c r="L29" s="69"/>
      <c r="M29" s="69"/>
      <c r="N29" s="69"/>
      <c r="O29" s="69"/>
      <c r="P29" s="69"/>
      <c r="Q29" s="69"/>
      <c r="R29" s="69"/>
      <c r="S29" s="69"/>
      <c r="T29" s="69"/>
      <c r="U29" s="69"/>
      <c r="V29" s="69"/>
      <c r="W29" s="69"/>
      <c r="X29" s="69"/>
      <c r="Y29" s="69"/>
      <c r="Z29" s="69"/>
    </row>
    <row r="30" spans="1:26" ht="15" customHeight="1" x14ac:dyDescent="0.2">
      <c r="A30" s="76"/>
      <c r="B30" s="69"/>
      <c r="C30" s="69" t="s">
        <v>115</v>
      </c>
      <c r="D30" s="78" t="s">
        <v>115</v>
      </c>
      <c r="E30" s="69"/>
      <c r="F30" s="69"/>
      <c r="G30" s="69"/>
      <c r="H30" s="69"/>
      <c r="I30" s="69"/>
      <c r="J30" s="69"/>
      <c r="K30" s="69"/>
      <c r="L30" s="69"/>
      <c r="M30" s="69"/>
      <c r="N30" s="69"/>
      <c r="O30" s="69"/>
      <c r="P30" s="69"/>
      <c r="Q30" s="69"/>
      <c r="R30" s="69"/>
      <c r="S30" s="69"/>
      <c r="T30" s="69"/>
      <c r="U30" s="69"/>
      <c r="V30" s="69"/>
      <c r="W30" s="69"/>
      <c r="X30" s="69"/>
      <c r="Y30" s="69"/>
      <c r="Z30" s="69"/>
    </row>
    <row r="31" spans="1:26" ht="15" customHeight="1" x14ac:dyDescent="0.2">
      <c r="A31" s="80"/>
      <c r="B31" s="81"/>
      <c r="C31" s="81"/>
      <c r="D31" s="82"/>
      <c r="E31" s="69"/>
      <c r="F31" s="69"/>
      <c r="G31" s="69"/>
      <c r="H31" s="69"/>
      <c r="I31" s="69"/>
      <c r="J31" s="69"/>
      <c r="K31" s="69"/>
      <c r="L31" s="69"/>
      <c r="M31" s="69"/>
      <c r="N31" s="69"/>
      <c r="O31" s="69"/>
      <c r="P31" s="69"/>
      <c r="Q31" s="69"/>
      <c r="R31" s="69"/>
      <c r="S31" s="69"/>
      <c r="T31" s="69"/>
      <c r="U31" s="69"/>
      <c r="V31" s="69"/>
      <c r="W31" s="69"/>
      <c r="X31" s="69"/>
      <c r="Y31" s="69"/>
      <c r="Z31" s="69"/>
    </row>
    <row r="32" spans="1:26" ht="15" customHeight="1" x14ac:dyDescent="0.2">
      <c r="A32" s="73" t="s">
        <v>138</v>
      </c>
      <c r="B32" s="74" t="s">
        <v>139</v>
      </c>
      <c r="C32" s="74" t="s">
        <v>140</v>
      </c>
      <c r="D32" s="75" t="s">
        <v>141</v>
      </c>
      <c r="E32" s="69"/>
      <c r="F32" s="69"/>
      <c r="G32" s="69"/>
      <c r="H32" s="69"/>
      <c r="I32" s="69"/>
      <c r="J32" s="69"/>
      <c r="K32" s="69"/>
      <c r="L32" s="69"/>
      <c r="M32" s="69"/>
      <c r="N32" s="69"/>
      <c r="O32" s="69"/>
      <c r="P32" s="69"/>
      <c r="Q32" s="69"/>
      <c r="R32" s="69"/>
      <c r="S32" s="69"/>
      <c r="T32" s="69"/>
      <c r="U32" s="69"/>
      <c r="V32" s="69"/>
      <c r="W32" s="69"/>
      <c r="X32" s="69"/>
      <c r="Y32" s="69"/>
      <c r="Z32" s="69"/>
    </row>
    <row r="33" spans="1:26" ht="15" customHeight="1" x14ac:dyDescent="0.2">
      <c r="A33" s="76"/>
      <c r="B33" s="79" t="s">
        <v>142</v>
      </c>
      <c r="C33" s="79" t="s">
        <v>143</v>
      </c>
      <c r="D33" s="77" t="s">
        <v>144</v>
      </c>
      <c r="E33" s="69"/>
      <c r="F33" s="69"/>
      <c r="G33" s="69"/>
      <c r="H33" s="69"/>
      <c r="I33" s="69"/>
      <c r="J33" s="69"/>
      <c r="K33" s="69"/>
      <c r="L33" s="69"/>
      <c r="M33" s="69"/>
      <c r="N33" s="69"/>
      <c r="O33" s="69"/>
      <c r="P33" s="69"/>
      <c r="Q33" s="69"/>
      <c r="R33" s="69"/>
      <c r="S33" s="69"/>
      <c r="T33" s="69"/>
      <c r="U33" s="69"/>
      <c r="V33" s="69"/>
      <c r="W33" s="69"/>
      <c r="X33" s="69"/>
      <c r="Y33" s="69"/>
      <c r="Z33" s="69"/>
    </row>
    <row r="34" spans="1:26" ht="15" customHeight="1" x14ac:dyDescent="0.2">
      <c r="A34" s="76"/>
      <c r="B34" s="69" t="s">
        <v>145</v>
      </c>
      <c r="C34" s="79" t="s">
        <v>146</v>
      </c>
      <c r="D34" s="78"/>
      <c r="E34" s="69"/>
      <c r="F34" s="69"/>
      <c r="G34" s="69"/>
      <c r="H34" s="69"/>
      <c r="I34" s="69"/>
      <c r="J34" s="69"/>
      <c r="K34" s="69"/>
      <c r="L34" s="69"/>
      <c r="M34" s="69"/>
      <c r="N34" s="69"/>
      <c r="O34" s="69"/>
      <c r="P34" s="69"/>
      <c r="Q34" s="69"/>
      <c r="R34" s="69"/>
      <c r="S34" s="69"/>
      <c r="T34" s="69"/>
      <c r="U34" s="69"/>
      <c r="V34" s="69"/>
      <c r="W34" s="69"/>
      <c r="X34" s="69"/>
      <c r="Y34" s="69"/>
      <c r="Z34" s="69"/>
    </row>
    <row r="35" spans="1:26" ht="15" customHeight="1" x14ac:dyDescent="0.2">
      <c r="A35" s="76"/>
      <c r="B35" s="69" t="s">
        <v>147</v>
      </c>
      <c r="C35" s="69" t="s">
        <v>148</v>
      </c>
      <c r="D35" s="78"/>
      <c r="E35" s="69"/>
      <c r="F35" s="69"/>
      <c r="G35" s="69"/>
      <c r="H35" s="69"/>
      <c r="I35" s="69"/>
      <c r="J35" s="69"/>
      <c r="K35" s="69"/>
      <c r="L35" s="69"/>
      <c r="M35" s="69"/>
      <c r="N35" s="69"/>
      <c r="O35" s="69"/>
      <c r="P35" s="69"/>
      <c r="Q35" s="69"/>
      <c r="R35" s="69"/>
      <c r="S35" s="69"/>
      <c r="T35" s="69"/>
      <c r="U35" s="69"/>
      <c r="V35" s="69"/>
      <c r="W35" s="69"/>
      <c r="X35" s="69"/>
      <c r="Y35" s="69"/>
      <c r="Z35" s="69"/>
    </row>
    <row r="36" spans="1:26" ht="15" customHeight="1" x14ac:dyDescent="0.2">
      <c r="A36" s="76"/>
      <c r="B36" s="69" t="s">
        <v>149</v>
      </c>
      <c r="C36" s="69"/>
      <c r="D36" s="78"/>
      <c r="E36" s="69"/>
      <c r="F36" s="69"/>
      <c r="G36" s="69"/>
      <c r="H36" s="69"/>
      <c r="I36" s="69"/>
      <c r="J36" s="69"/>
      <c r="K36" s="69"/>
      <c r="L36" s="69"/>
      <c r="M36" s="69"/>
      <c r="N36" s="69"/>
      <c r="O36" s="69"/>
      <c r="P36" s="69"/>
      <c r="Q36" s="69"/>
      <c r="R36" s="69"/>
      <c r="S36" s="69"/>
      <c r="T36" s="69"/>
      <c r="U36" s="69"/>
      <c r="V36" s="69"/>
      <c r="W36" s="69"/>
      <c r="X36" s="69"/>
      <c r="Y36" s="69"/>
      <c r="Z36" s="69"/>
    </row>
    <row r="37" spans="1:26" ht="15" customHeight="1" x14ac:dyDescent="0.2">
      <c r="A37" s="76"/>
      <c r="B37" s="69" t="s">
        <v>150</v>
      </c>
      <c r="C37" s="69"/>
      <c r="D37" s="78"/>
      <c r="E37" s="69"/>
      <c r="F37" s="69"/>
      <c r="G37" s="69"/>
      <c r="H37" s="69"/>
      <c r="I37" s="69"/>
      <c r="J37" s="69"/>
      <c r="K37" s="69"/>
      <c r="L37" s="69"/>
      <c r="M37" s="69"/>
      <c r="N37" s="69"/>
      <c r="O37" s="69"/>
      <c r="P37" s="69"/>
      <c r="Q37" s="69"/>
      <c r="R37" s="69"/>
      <c r="S37" s="69"/>
      <c r="T37" s="69"/>
      <c r="U37" s="69"/>
      <c r="V37" s="69"/>
      <c r="W37" s="69"/>
      <c r="X37" s="69"/>
      <c r="Y37" s="69"/>
      <c r="Z37" s="69"/>
    </row>
    <row r="38" spans="1:26" ht="15" customHeight="1" x14ac:dyDescent="0.2">
      <c r="A38" s="76"/>
      <c r="B38" s="69" t="s">
        <v>151</v>
      </c>
      <c r="C38" s="69"/>
      <c r="D38" s="78"/>
      <c r="E38" s="69"/>
      <c r="F38" s="69"/>
      <c r="G38" s="69"/>
      <c r="H38" s="69"/>
      <c r="I38" s="69"/>
      <c r="J38" s="69"/>
      <c r="K38" s="69"/>
      <c r="L38" s="69"/>
      <c r="M38" s="69"/>
      <c r="N38" s="69"/>
      <c r="O38" s="69"/>
      <c r="P38" s="69"/>
      <c r="Q38" s="69"/>
      <c r="R38" s="69"/>
      <c r="S38" s="69"/>
      <c r="T38" s="69"/>
      <c r="U38" s="69"/>
      <c r="V38" s="69"/>
      <c r="W38" s="69"/>
      <c r="X38" s="69"/>
      <c r="Y38" s="69"/>
      <c r="Z38" s="69"/>
    </row>
    <row r="39" spans="1:26" ht="15" customHeight="1" x14ac:dyDescent="0.2">
      <c r="A39" s="76"/>
      <c r="B39" s="69" t="s">
        <v>152</v>
      </c>
      <c r="C39" s="69"/>
      <c r="D39" s="78"/>
      <c r="E39" s="69"/>
      <c r="F39" s="69"/>
      <c r="G39" s="69"/>
      <c r="H39" s="69"/>
      <c r="I39" s="69"/>
      <c r="J39" s="69"/>
      <c r="K39" s="69"/>
      <c r="L39" s="69"/>
      <c r="M39" s="69"/>
      <c r="N39" s="69"/>
      <c r="O39" s="69"/>
      <c r="P39" s="69"/>
      <c r="Q39" s="69"/>
      <c r="R39" s="69"/>
      <c r="S39" s="69"/>
      <c r="T39" s="69"/>
      <c r="U39" s="69"/>
      <c r="V39" s="69"/>
      <c r="W39" s="69"/>
      <c r="X39" s="69"/>
      <c r="Y39" s="69"/>
      <c r="Z39" s="69"/>
    </row>
    <row r="40" spans="1:26" ht="15" customHeight="1" x14ac:dyDescent="0.2">
      <c r="A40" s="80"/>
      <c r="B40" s="81"/>
      <c r="C40" s="81"/>
      <c r="D40" s="82"/>
      <c r="E40" s="69"/>
      <c r="F40" s="69"/>
      <c r="G40" s="69"/>
      <c r="H40" s="69"/>
      <c r="I40" s="69"/>
      <c r="J40" s="69"/>
      <c r="K40" s="69"/>
      <c r="L40" s="69"/>
      <c r="M40" s="69"/>
      <c r="N40" s="69"/>
      <c r="O40" s="69"/>
      <c r="P40" s="69"/>
      <c r="Q40" s="69"/>
      <c r="R40" s="69"/>
      <c r="S40" s="69"/>
      <c r="T40" s="69"/>
      <c r="U40" s="69"/>
      <c r="V40" s="69"/>
      <c r="W40" s="69"/>
      <c r="X40" s="69"/>
      <c r="Y40" s="69"/>
      <c r="Z40" s="69"/>
    </row>
    <row r="41" spans="1:26" ht="15" customHeight="1" x14ac:dyDescent="0.2">
      <c r="A41" s="73" t="s">
        <v>153</v>
      </c>
      <c r="B41" s="74" t="s">
        <v>154</v>
      </c>
      <c r="C41" s="74" t="s">
        <v>155</v>
      </c>
      <c r="D41" s="75" t="s">
        <v>99</v>
      </c>
      <c r="E41" s="69"/>
      <c r="F41" s="69"/>
      <c r="G41" s="69"/>
      <c r="H41" s="69"/>
      <c r="I41" s="69"/>
      <c r="J41" s="69"/>
      <c r="K41" s="69"/>
      <c r="L41" s="69"/>
      <c r="M41" s="69"/>
      <c r="N41" s="69"/>
      <c r="O41" s="69"/>
      <c r="P41" s="69"/>
      <c r="Q41" s="69"/>
      <c r="R41" s="69"/>
      <c r="S41" s="69"/>
      <c r="T41" s="69"/>
      <c r="U41" s="69"/>
      <c r="V41" s="69"/>
      <c r="W41" s="69"/>
      <c r="X41" s="69"/>
      <c r="Y41" s="69"/>
      <c r="Z41" s="69"/>
    </row>
    <row r="42" spans="1:26" ht="15" customHeight="1" x14ac:dyDescent="0.2">
      <c r="A42" s="76"/>
      <c r="B42" s="79" t="s">
        <v>156</v>
      </c>
      <c r="C42" s="79" t="s">
        <v>157</v>
      </c>
      <c r="D42" s="78" t="s">
        <v>158</v>
      </c>
      <c r="E42" s="69"/>
      <c r="F42" s="69"/>
      <c r="G42" s="69"/>
      <c r="H42" s="69"/>
      <c r="I42" s="69"/>
      <c r="J42" s="69"/>
      <c r="K42" s="69"/>
      <c r="L42" s="69"/>
      <c r="M42" s="69"/>
      <c r="N42" s="69"/>
      <c r="O42" s="69"/>
      <c r="P42" s="69"/>
      <c r="Q42" s="69"/>
      <c r="R42" s="69"/>
      <c r="S42" s="69"/>
      <c r="T42" s="69"/>
      <c r="U42" s="69"/>
      <c r="V42" s="69"/>
      <c r="W42" s="69"/>
      <c r="X42" s="69"/>
      <c r="Y42" s="69"/>
      <c r="Z42" s="69"/>
    </row>
    <row r="43" spans="1:26" ht="15" customHeight="1" x14ac:dyDescent="0.2">
      <c r="A43" s="76"/>
      <c r="B43" s="79" t="s">
        <v>159</v>
      </c>
      <c r="C43" s="79" t="s">
        <v>160</v>
      </c>
      <c r="D43" s="78" t="s">
        <v>161</v>
      </c>
      <c r="E43" s="69"/>
      <c r="F43" s="69"/>
      <c r="G43" s="69"/>
      <c r="H43" s="69"/>
      <c r="I43" s="69"/>
      <c r="J43" s="69"/>
      <c r="K43" s="69"/>
      <c r="L43" s="69"/>
      <c r="M43" s="69"/>
      <c r="N43" s="69"/>
      <c r="O43" s="69"/>
      <c r="P43" s="69"/>
      <c r="Q43" s="69"/>
      <c r="R43" s="69"/>
      <c r="S43" s="69"/>
      <c r="T43" s="69"/>
      <c r="U43" s="69"/>
      <c r="V43" s="69"/>
      <c r="W43" s="69"/>
      <c r="X43" s="69"/>
      <c r="Y43" s="69"/>
      <c r="Z43" s="69"/>
    </row>
    <row r="44" spans="1:26" ht="15" customHeight="1" x14ac:dyDescent="0.2">
      <c r="A44" s="76"/>
      <c r="B44" s="79" t="s">
        <v>162</v>
      </c>
      <c r="C44" s="79" t="s">
        <v>163</v>
      </c>
      <c r="D44" s="78" t="s">
        <v>108</v>
      </c>
      <c r="E44" s="69"/>
      <c r="F44" s="69"/>
      <c r="G44" s="69"/>
      <c r="H44" s="69"/>
      <c r="I44" s="69"/>
      <c r="J44" s="69"/>
      <c r="K44" s="69"/>
      <c r="L44" s="69"/>
      <c r="M44" s="69"/>
      <c r="N44" s="69"/>
      <c r="O44" s="69"/>
      <c r="P44" s="69"/>
      <c r="Q44" s="69"/>
      <c r="R44" s="69"/>
      <c r="S44" s="69"/>
      <c r="T44" s="69"/>
      <c r="U44" s="69"/>
      <c r="V44" s="69"/>
      <c r="W44" s="69"/>
      <c r="X44" s="69"/>
      <c r="Y44" s="69"/>
      <c r="Z44" s="69"/>
    </row>
    <row r="45" spans="1:26" ht="15" customHeight="1" x14ac:dyDescent="0.2">
      <c r="A45" s="76"/>
      <c r="B45" s="69"/>
      <c r="C45" s="69"/>
      <c r="D45" s="78" t="s">
        <v>111</v>
      </c>
      <c r="E45" s="69"/>
      <c r="F45" s="69"/>
      <c r="G45" s="69"/>
      <c r="H45" s="69"/>
      <c r="I45" s="69"/>
      <c r="J45" s="69"/>
      <c r="K45" s="69"/>
      <c r="L45" s="69"/>
      <c r="M45" s="69"/>
      <c r="N45" s="69"/>
      <c r="O45" s="69"/>
      <c r="P45" s="69"/>
      <c r="Q45" s="69"/>
      <c r="R45" s="69"/>
      <c r="S45" s="69"/>
      <c r="T45" s="69"/>
      <c r="U45" s="69"/>
      <c r="V45" s="69"/>
      <c r="W45" s="69"/>
      <c r="X45" s="69"/>
      <c r="Y45" s="69"/>
      <c r="Z45" s="69"/>
    </row>
    <row r="46" spans="1:26" ht="15" customHeight="1" x14ac:dyDescent="0.2">
      <c r="A46" s="76"/>
      <c r="B46" s="69"/>
      <c r="C46" s="69"/>
      <c r="D46" s="78" t="s">
        <v>164</v>
      </c>
      <c r="E46" s="69"/>
      <c r="F46" s="69"/>
      <c r="G46" s="69"/>
      <c r="H46" s="69"/>
      <c r="I46" s="69"/>
      <c r="J46" s="69"/>
      <c r="K46" s="69"/>
      <c r="L46" s="69"/>
      <c r="M46" s="69"/>
      <c r="N46" s="69"/>
      <c r="O46" s="69"/>
      <c r="P46" s="69"/>
      <c r="Q46" s="69"/>
      <c r="R46" s="69"/>
      <c r="S46" s="69"/>
      <c r="T46" s="69"/>
      <c r="U46" s="69"/>
      <c r="V46" s="69"/>
      <c r="W46" s="69"/>
      <c r="X46" s="69"/>
      <c r="Y46" s="69"/>
      <c r="Z46" s="69"/>
    </row>
    <row r="47" spans="1:26" ht="15" customHeight="1" x14ac:dyDescent="0.2">
      <c r="A47" s="76"/>
      <c r="B47" s="69"/>
      <c r="C47" s="69"/>
      <c r="D47" s="78" t="s">
        <v>165</v>
      </c>
      <c r="E47" s="69"/>
      <c r="F47" s="69"/>
      <c r="G47" s="69"/>
      <c r="H47" s="69"/>
      <c r="I47" s="69"/>
      <c r="J47" s="69"/>
      <c r="K47" s="69"/>
      <c r="L47" s="69"/>
      <c r="M47" s="69"/>
      <c r="N47" s="69"/>
      <c r="O47" s="69"/>
      <c r="P47" s="69"/>
      <c r="Q47" s="69"/>
      <c r="R47" s="69"/>
      <c r="S47" s="69"/>
      <c r="T47" s="69"/>
      <c r="U47" s="69"/>
      <c r="V47" s="69"/>
      <c r="W47" s="69"/>
      <c r="X47" s="69"/>
      <c r="Y47" s="69"/>
      <c r="Z47" s="69"/>
    </row>
    <row r="48" spans="1:26" ht="15" customHeight="1" x14ac:dyDescent="0.2">
      <c r="A48" s="76"/>
      <c r="B48" s="69"/>
      <c r="C48" s="69"/>
      <c r="D48" s="77" t="s">
        <v>120</v>
      </c>
      <c r="E48" s="69"/>
      <c r="F48" s="69"/>
      <c r="G48" s="69"/>
      <c r="H48" s="69"/>
      <c r="I48" s="69"/>
      <c r="J48" s="69"/>
      <c r="K48" s="69"/>
      <c r="L48" s="69"/>
      <c r="M48" s="69"/>
      <c r="N48" s="69"/>
      <c r="O48" s="69"/>
      <c r="P48" s="69"/>
      <c r="Q48" s="69"/>
      <c r="R48" s="69"/>
      <c r="S48" s="69"/>
      <c r="T48" s="69"/>
      <c r="U48" s="69"/>
      <c r="V48" s="69"/>
      <c r="W48" s="69"/>
      <c r="X48" s="69"/>
      <c r="Y48" s="69"/>
      <c r="Z48" s="69"/>
    </row>
    <row r="49" spans="1:26" ht="15" customHeight="1" x14ac:dyDescent="0.2">
      <c r="A49" s="80"/>
      <c r="B49" s="81"/>
      <c r="C49" s="81"/>
      <c r="D49" s="82"/>
      <c r="E49" s="69"/>
      <c r="F49" s="69"/>
      <c r="G49" s="69"/>
      <c r="H49" s="69"/>
      <c r="I49" s="69"/>
      <c r="J49" s="69"/>
      <c r="K49" s="69"/>
      <c r="L49" s="69"/>
      <c r="M49" s="69"/>
      <c r="N49" s="69"/>
      <c r="O49" s="69"/>
      <c r="P49" s="69"/>
      <c r="Q49" s="69"/>
      <c r="R49" s="69"/>
      <c r="S49" s="69"/>
      <c r="T49" s="69"/>
      <c r="U49" s="69"/>
      <c r="V49" s="69"/>
      <c r="W49" s="69"/>
      <c r="X49" s="69"/>
      <c r="Y49" s="69"/>
      <c r="Z49" s="69"/>
    </row>
    <row r="50" spans="1:26" ht="1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5" customHeight="1" x14ac:dyDescent="0.2">
      <c r="A52" s="83" t="s">
        <v>47</v>
      </c>
      <c r="B52" s="84"/>
      <c r="C52" s="84"/>
      <c r="D52" s="85"/>
      <c r="E52" s="69"/>
      <c r="F52" s="69"/>
      <c r="G52" s="69"/>
      <c r="H52" s="69"/>
      <c r="I52" s="69"/>
      <c r="J52" s="69"/>
      <c r="K52" s="69"/>
      <c r="L52" s="69"/>
      <c r="M52" s="69"/>
      <c r="N52" s="69"/>
      <c r="O52" s="69"/>
      <c r="P52" s="69"/>
      <c r="Q52" s="69"/>
      <c r="R52" s="69"/>
      <c r="S52" s="69"/>
      <c r="T52" s="69"/>
      <c r="U52" s="69"/>
      <c r="V52" s="69"/>
      <c r="W52" s="69"/>
      <c r="X52" s="69"/>
      <c r="Y52" s="69"/>
      <c r="Z52" s="69"/>
    </row>
    <row r="53" spans="1:26" ht="15" customHeight="1" x14ac:dyDescent="0.2">
      <c r="A53" s="86" t="s">
        <v>166</v>
      </c>
      <c r="B53" s="87" t="s">
        <v>167</v>
      </c>
      <c r="C53" s="87" t="s">
        <v>168</v>
      </c>
      <c r="D53" s="88" t="s">
        <v>169</v>
      </c>
      <c r="E53" s="89"/>
      <c r="F53" s="89"/>
      <c r="G53" s="89"/>
      <c r="H53" s="89"/>
      <c r="I53" s="89"/>
      <c r="J53" s="89"/>
      <c r="K53" s="89"/>
      <c r="L53" s="89"/>
      <c r="M53" s="89"/>
      <c r="N53" s="89"/>
      <c r="O53" s="89"/>
      <c r="P53" s="89"/>
      <c r="Q53" s="89"/>
      <c r="R53" s="89"/>
      <c r="S53" s="89"/>
      <c r="T53" s="89"/>
      <c r="U53" s="89"/>
      <c r="V53" s="89"/>
      <c r="W53" s="89"/>
      <c r="X53" s="89"/>
      <c r="Y53" s="89"/>
      <c r="Z53" s="89"/>
    </row>
    <row r="54" spans="1:26" ht="15" customHeight="1" x14ac:dyDescent="0.2">
      <c r="A54" s="76"/>
      <c r="B54" s="79" t="s">
        <v>170</v>
      </c>
      <c r="C54" s="79" t="s">
        <v>171</v>
      </c>
      <c r="D54" s="77" t="s">
        <v>172</v>
      </c>
      <c r="E54" s="69"/>
      <c r="F54" s="69"/>
      <c r="G54" s="69"/>
      <c r="H54" s="69"/>
      <c r="I54" s="69"/>
      <c r="J54" s="69"/>
      <c r="K54" s="69"/>
      <c r="L54" s="69"/>
      <c r="M54" s="69"/>
      <c r="N54" s="69"/>
      <c r="O54" s="69"/>
      <c r="P54" s="69"/>
      <c r="Q54" s="69"/>
      <c r="R54" s="69"/>
      <c r="S54" s="69"/>
      <c r="T54" s="69"/>
      <c r="U54" s="69"/>
      <c r="V54" s="69"/>
      <c r="W54" s="69"/>
      <c r="X54" s="69"/>
      <c r="Y54" s="69"/>
      <c r="Z54" s="69"/>
    </row>
    <row r="55" spans="1:26" ht="15" customHeight="1" x14ac:dyDescent="0.2">
      <c r="A55" s="76"/>
      <c r="B55" s="79" t="s">
        <v>173</v>
      </c>
      <c r="C55" s="79" t="s">
        <v>174</v>
      </c>
      <c r="D55" s="78" t="s">
        <v>106</v>
      </c>
      <c r="E55" s="69"/>
      <c r="F55" s="69"/>
      <c r="G55" s="69"/>
      <c r="H55" s="69"/>
      <c r="I55" s="69"/>
      <c r="J55" s="69"/>
      <c r="K55" s="69"/>
      <c r="L55" s="69"/>
      <c r="M55" s="69"/>
      <c r="N55" s="69"/>
      <c r="O55" s="69"/>
      <c r="P55" s="69"/>
      <c r="Q55" s="69"/>
      <c r="R55" s="69"/>
      <c r="S55" s="69"/>
      <c r="T55" s="69"/>
      <c r="U55" s="69"/>
      <c r="V55" s="69"/>
      <c r="W55" s="69"/>
      <c r="X55" s="69"/>
      <c r="Y55" s="69"/>
      <c r="Z55" s="69"/>
    </row>
    <row r="56" spans="1:26" ht="15" customHeight="1" x14ac:dyDescent="0.2">
      <c r="A56" s="76"/>
      <c r="B56" s="79" t="s">
        <v>175</v>
      </c>
      <c r="C56" s="79" t="s">
        <v>176</v>
      </c>
      <c r="D56" s="78" t="s">
        <v>109</v>
      </c>
      <c r="E56" s="69"/>
      <c r="F56" s="69"/>
      <c r="G56" s="69"/>
      <c r="H56" s="69"/>
      <c r="I56" s="69"/>
      <c r="J56" s="69"/>
      <c r="K56" s="69"/>
      <c r="L56" s="69"/>
      <c r="M56" s="69"/>
      <c r="N56" s="69"/>
      <c r="O56" s="69"/>
      <c r="P56" s="69"/>
      <c r="Q56" s="69"/>
      <c r="R56" s="69"/>
      <c r="S56" s="69"/>
      <c r="T56" s="69"/>
      <c r="U56" s="69"/>
      <c r="V56" s="69"/>
      <c r="W56" s="69"/>
      <c r="X56" s="69"/>
      <c r="Y56" s="69"/>
      <c r="Z56" s="69"/>
    </row>
    <row r="57" spans="1:26" ht="15" customHeight="1" x14ac:dyDescent="0.2">
      <c r="A57" s="76"/>
      <c r="B57" s="79" t="s">
        <v>177</v>
      </c>
      <c r="C57" s="79" t="s">
        <v>178</v>
      </c>
      <c r="D57" s="78" t="s">
        <v>112</v>
      </c>
      <c r="E57" s="69"/>
      <c r="F57" s="69"/>
      <c r="G57" s="69"/>
      <c r="H57" s="69"/>
      <c r="I57" s="69"/>
      <c r="J57" s="69"/>
      <c r="K57" s="69"/>
      <c r="L57" s="69"/>
      <c r="M57" s="69"/>
      <c r="N57" s="69"/>
      <c r="O57" s="69"/>
      <c r="P57" s="69"/>
      <c r="Q57" s="69"/>
      <c r="R57" s="69"/>
      <c r="S57" s="69"/>
      <c r="T57" s="69"/>
      <c r="U57" s="69"/>
      <c r="V57" s="69"/>
      <c r="W57" s="69"/>
      <c r="X57" s="69"/>
      <c r="Y57" s="69"/>
      <c r="Z57" s="69"/>
    </row>
    <row r="58" spans="1:26" ht="15" customHeight="1" x14ac:dyDescent="0.2">
      <c r="A58" s="76"/>
      <c r="B58" s="79" t="s">
        <v>179</v>
      </c>
      <c r="C58" s="79" t="s">
        <v>180</v>
      </c>
      <c r="D58" s="78" t="s">
        <v>115</v>
      </c>
      <c r="E58" s="69"/>
      <c r="F58" s="69"/>
      <c r="G58" s="69"/>
      <c r="H58" s="69"/>
      <c r="I58" s="69"/>
      <c r="J58" s="69"/>
      <c r="K58" s="69"/>
      <c r="L58" s="69"/>
      <c r="M58" s="69"/>
      <c r="N58" s="69"/>
      <c r="O58" s="69"/>
      <c r="P58" s="69"/>
      <c r="Q58" s="69"/>
      <c r="R58" s="69"/>
      <c r="S58" s="69"/>
      <c r="T58" s="69"/>
      <c r="U58" s="69"/>
      <c r="V58" s="69"/>
      <c r="W58" s="69"/>
      <c r="X58" s="69"/>
      <c r="Y58" s="69"/>
      <c r="Z58" s="69"/>
    </row>
    <row r="59" spans="1:26" ht="15" customHeight="1" x14ac:dyDescent="0.2">
      <c r="A59" s="76"/>
      <c r="B59" s="79" t="s">
        <v>181</v>
      </c>
      <c r="C59" s="90" t="s">
        <v>182</v>
      </c>
      <c r="D59" s="78"/>
      <c r="E59" s="69"/>
      <c r="F59" s="69"/>
      <c r="G59" s="69"/>
      <c r="H59" s="69"/>
      <c r="I59" s="69"/>
      <c r="J59" s="69"/>
      <c r="K59" s="69"/>
      <c r="L59" s="69"/>
      <c r="M59" s="69"/>
      <c r="N59" s="69"/>
      <c r="O59" s="69"/>
      <c r="P59" s="69"/>
      <c r="Q59" s="69"/>
      <c r="R59" s="69"/>
      <c r="S59" s="69"/>
      <c r="T59" s="69"/>
      <c r="U59" s="69"/>
      <c r="V59" s="69"/>
      <c r="W59" s="69"/>
      <c r="X59" s="69"/>
      <c r="Y59" s="69"/>
      <c r="Z59" s="69"/>
    </row>
    <row r="60" spans="1:26" ht="15" customHeight="1" x14ac:dyDescent="0.2">
      <c r="A60" s="80"/>
      <c r="B60" s="81"/>
      <c r="C60" s="81"/>
      <c r="D60" s="82"/>
      <c r="E60" s="69"/>
      <c r="F60" s="69"/>
      <c r="G60" s="69"/>
      <c r="H60" s="69"/>
      <c r="I60" s="69"/>
      <c r="J60" s="69"/>
      <c r="K60" s="69"/>
      <c r="L60" s="69"/>
      <c r="M60" s="69"/>
      <c r="N60" s="69"/>
      <c r="O60" s="69"/>
      <c r="P60" s="69"/>
      <c r="Q60" s="69"/>
      <c r="R60" s="69"/>
      <c r="S60" s="69"/>
      <c r="T60" s="69"/>
      <c r="U60" s="69"/>
      <c r="V60" s="69"/>
      <c r="W60" s="69"/>
      <c r="X60" s="69"/>
      <c r="Y60" s="69"/>
      <c r="Z60" s="69"/>
    </row>
    <row r="61" spans="1:26" ht="15" customHeight="1" x14ac:dyDescent="0.2">
      <c r="A61" s="86" t="s">
        <v>183</v>
      </c>
      <c r="B61" s="87" t="s">
        <v>184</v>
      </c>
      <c r="C61" s="87" t="s">
        <v>185</v>
      </c>
      <c r="D61" s="91" t="s">
        <v>186</v>
      </c>
      <c r="E61" s="69"/>
      <c r="F61" s="69"/>
      <c r="G61" s="69"/>
      <c r="H61" s="69"/>
      <c r="I61" s="69"/>
      <c r="J61" s="69"/>
      <c r="K61" s="69"/>
      <c r="L61" s="69"/>
      <c r="M61" s="69"/>
      <c r="N61" s="69"/>
      <c r="O61" s="69"/>
      <c r="P61" s="69"/>
      <c r="Q61" s="69"/>
      <c r="R61" s="69"/>
      <c r="S61" s="69"/>
      <c r="T61" s="69"/>
      <c r="U61" s="69"/>
      <c r="V61" s="69"/>
      <c r="W61" s="69"/>
      <c r="X61" s="69"/>
      <c r="Y61" s="69"/>
      <c r="Z61" s="69"/>
    </row>
    <row r="62" spans="1:26" ht="15" customHeight="1" x14ac:dyDescent="0.2">
      <c r="A62" s="76"/>
      <c r="B62" s="79" t="s">
        <v>187</v>
      </c>
      <c r="C62" s="79" t="s">
        <v>188</v>
      </c>
      <c r="D62" s="77" t="s">
        <v>189</v>
      </c>
      <c r="E62" s="69"/>
      <c r="F62" s="69"/>
      <c r="G62" s="69"/>
      <c r="H62" s="69"/>
      <c r="I62" s="69"/>
      <c r="J62" s="69"/>
      <c r="K62" s="69"/>
      <c r="L62" s="69"/>
      <c r="M62" s="69"/>
      <c r="N62" s="69"/>
      <c r="O62" s="69"/>
      <c r="P62" s="69"/>
      <c r="Q62" s="69"/>
      <c r="R62" s="69"/>
      <c r="S62" s="69"/>
      <c r="T62" s="69"/>
      <c r="U62" s="69"/>
      <c r="V62" s="69"/>
      <c r="W62" s="69"/>
      <c r="X62" s="69"/>
      <c r="Y62" s="69"/>
      <c r="Z62" s="69"/>
    </row>
    <row r="63" spans="1:26" ht="15" customHeight="1" x14ac:dyDescent="0.2">
      <c r="A63" s="76"/>
      <c r="B63" s="79" t="s">
        <v>190</v>
      </c>
      <c r="C63" s="79" t="s">
        <v>191</v>
      </c>
      <c r="D63" s="77" t="s">
        <v>106</v>
      </c>
      <c r="E63" s="69"/>
      <c r="F63" s="69"/>
      <c r="G63" s="69"/>
      <c r="H63" s="69"/>
      <c r="I63" s="69"/>
      <c r="J63" s="69"/>
      <c r="K63" s="69"/>
      <c r="L63" s="69"/>
      <c r="M63" s="69"/>
      <c r="N63" s="69"/>
      <c r="O63" s="69"/>
      <c r="P63" s="69"/>
      <c r="Q63" s="69"/>
      <c r="R63" s="69"/>
      <c r="S63" s="69"/>
      <c r="T63" s="69"/>
      <c r="U63" s="69"/>
      <c r="V63" s="69"/>
      <c r="W63" s="69"/>
      <c r="X63" s="69"/>
      <c r="Y63" s="69"/>
      <c r="Z63" s="69"/>
    </row>
    <row r="64" spans="1:26" ht="15" customHeight="1" x14ac:dyDescent="0.2">
      <c r="A64" s="76"/>
      <c r="B64" s="79" t="s">
        <v>192</v>
      </c>
      <c r="C64" s="79" t="s">
        <v>193</v>
      </c>
      <c r="D64" s="77" t="s">
        <v>109</v>
      </c>
      <c r="E64" s="69"/>
      <c r="F64" s="69"/>
      <c r="G64" s="69"/>
      <c r="H64" s="69"/>
      <c r="I64" s="69"/>
      <c r="J64" s="69"/>
      <c r="K64" s="69"/>
      <c r="L64" s="69"/>
      <c r="M64" s="69"/>
      <c r="N64" s="69"/>
      <c r="O64" s="69"/>
      <c r="P64" s="69"/>
      <c r="Q64" s="69"/>
      <c r="R64" s="69"/>
      <c r="S64" s="69"/>
      <c r="T64" s="69"/>
      <c r="U64" s="69"/>
      <c r="V64" s="69"/>
      <c r="W64" s="69"/>
      <c r="X64" s="69"/>
      <c r="Y64" s="69"/>
      <c r="Z64" s="69"/>
    </row>
    <row r="65" spans="1:26" ht="15" customHeight="1" x14ac:dyDescent="0.2">
      <c r="A65" s="76"/>
      <c r="B65" s="79" t="s">
        <v>194</v>
      </c>
      <c r="C65" s="69"/>
      <c r="D65" s="77" t="s">
        <v>112</v>
      </c>
      <c r="E65" s="69"/>
      <c r="F65" s="69"/>
      <c r="G65" s="69"/>
      <c r="H65" s="69"/>
      <c r="I65" s="69"/>
      <c r="J65" s="69"/>
      <c r="K65" s="69"/>
      <c r="L65" s="69"/>
      <c r="M65" s="69"/>
      <c r="N65" s="69"/>
      <c r="O65" s="69"/>
      <c r="P65" s="69"/>
      <c r="Q65" s="69"/>
      <c r="R65" s="69"/>
      <c r="S65" s="69"/>
      <c r="T65" s="69"/>
      <c r="U65" s="69"/>
      <c r="V65" s="69"/>
      <c r="W65" s="69"/>
      <c r="X65" s="69"/>
      <c r="Y65" s="69"/>
      <c r="Z65" s="69"/>
    </row>
    <row r="66" spans="1:26" ht="15" customHeight="1" x14ac:dyDescent="0.2">
      <c r="A66" s="76"/>
      <c r="B66" s="79" t="s">
        <v>195</v>
      </c>
      <c r="C66" s="69"/>
      <c r="D66" s="77" t="s">
        <v>115</v>
      </c>
      <c r="E66" s="69"/>
      <c r="F66" s="69"/>
      <c r="G66" s="69"/>
      <c r="H66" s="69"/>
      <c r="I66" s="69"/>
      <c r="J66" s="69"/>
      <c r="K66" s="69"/>
      <c r="L66" s="69"/>
      <c r="M66" s="69"/>
      <c r="N66" s="69"/>
      <c r="O66" s="69"/>
      <c r="P66" s="69"/>
      <c r="Q66" s="69"/>
      <c r="R66" s="69"/>
      <c r="S66" s="69"/>
      <c r="T66" s="69"/>
      <c r="U66" s="69"/>
      <c r="V66" s="69"/>
      <c r="W66" s="69"/>
      <c r="X66" s="69"/>
      <c r="Y66" s="69"/>
      <c r="Z66" s="69"/>
    </row>
    <row r="67" spans="1:26" ht="15" customHeight="1" x14ac:dyDescent="0.2">
      <c r="A67" s="80"/>
      <c r="B67" s="81"/>
      <c r="C67" s="81"/>
      <c r="D67" s="82"/>
      <c r="E67" s="69"/>
      <c r="F67" s="69"/>
      <c r="G67" s="69"/>
      <c r="H67" s="69"/>
      <c r="I67" s="69"/>
      <c r="J67" s="69"/>
      <c r="K67" s="69"/>
      <c r="L67" s="69"/>
      <c r="M67" s="69"/>
      <c r="N67" s="69"/>
      <c r="O67" s="69"/>
      <c r="P67" s="69"/>
      <c r="Q67" s="69"/>
      <c r="R67" s="69"/>
      <c r="S67" s="69"/>
      <c r="T67" s="69"/>
      <c r="U67" s="69"/>
      <c r="V67" s="69"/>
      <c r="W67" s="69"/>
      <c r="X67" s="69"/>
      <c r="Y67" s="69"/>
      <c r="Z67" s="69"/>
    </row>
    <row r="68" spans="1:26" ht="15" customHeight="1" x14ac:dyDescent="0.2">
      <c r="A68" s="86" t="s">
        <v>196</v>
      </c>
      <c r="B68" s="87" t="s">
        <v>122</v>
      </c>
      <c r="C68" s="87" t="s">
        <v>197</v>
      </c>
      <c r="D68" s="91" t="s">
        <v>198</v>
      </c>
      <c r="E68" s="69"/>
      <c r="F68" s="69"/>
      <c r="G68" s="69"/>
      <c r="H68" s="69"/>
      <c r="I68" s="69"/>
      <c r="J68" s="69"/>
      <c r="K68" s="69"/>
      <c r="L68" s="69"/>
      <c r="M68" s="69"/>
      <c r="N68" s="69"/>
      <c r="O68" s="69"/>
      <c r="P68" s="69"/>
      <c r="Q68" s="69"/>
      <c r="R68" s="69"/>
      <c r="S68" s="69"/>
      <c r="T68" s="69"/>
      <c r="U68" s="69"/>
      <c r="V68" s="69"/>
      <c r="W68" s="69"/>
      <c r="X68" s="69"/>
      <c r="Y68" s="69"/>
      <c r="Z68" s="69"/>
    </row>
    <row r="69" spans="1:26" ht="15" customHeight="1" x14ac:dyDescent="0.2">
      <c r="A69" s="76"/>
      <c r="B69" s="79" t="s">
        <v>199</v>
      </c>
      <c r="C69" s="79" t="s">
        <v>200</v>
      </c>
      <c r="D69" s="77" t="s">
        <v>201</v>
      </c>
      <c r="E69" s="69"/>
      <c r="F69" s="69"/>
      <c r="G69" s="69"/>
      <c r="H69" s="69"/>
      <c r="I69" s="69"/>
      <c r="J69" s="69"/>
      <c r="K69" s="69"/>
      <c r="L69" s="69"/>
      <c r="M69" s="69"/>
      <c r="N69" s="69"/>
      <c r="O69" s="69"/>
      <c r="P69" s="69"/>
      <c r="Q69" s="69"/>
      <c r="R69" s="69"/>
      <c r="S69" s="69"/>
      <c r="T69" s="69"/>
      <c r="U69" s="69"/>
      <c r="V69" s="69"/>
      <c r="W69" s="69"/>
      <c r="X69" s="69"/>
      <c r="Y69" s="69"/>
      <c r="Z69" s="69"/>
    </row>
    <row r="70" spans="1:26" ht="15" customHeight="1" x14ac:dyDescent="0.2">
      <c r="A70" s="76"/>
      <c r="B70" s="79" t="s">
        <v>202</v>
      </c>
      <c r="C70" s="79" t="s">
        <v>203</v>
      </c>
      <c r="D70" s="77" t="s">
        <v>106</v>
      </c>
      <c r="E70" s="69"/>
      <c r="F70" s="69"/>
      <c r="G70" s="69"/>
      <c r="H70" s="69"/>
      <c r="I70" s="69"/>
      <c r="J70" s="69"/>
      <c r="K70" s="69"/>
      <c r="L70" s="69"/>
      <c r="M70" s="69"/>
      <c r="N70" s="69"/>
      <c r="O70" s="69"/>
      <c r="P70" s="69"/>
      <c r="Q70" s="69"/>
      <c r="R70" s="69"/>
      <c r="S70" s="69"/>
      <c r="T70" s="69"/>
      <c r="U70" s="69"/>
      <c r="V70" s="69"/>
      <c r="W70" s="69"/>
      <c r="X70" s="69"/>
      <c r="Y70" s="69"/>
      <c r="Z70" s="69"/>
    </row>
    <row r="71" spans="1:26" ht="15" customHeight="1" x14ac:dyDescent="0.2">
      <c r="A71" s="76"/>
      <c r="B71" s="79" t="s">
        <v>204</v>
      </c>
      <c r="C71" s="79" t="s">
        <v>205</v>
      </c>
      <c r="D71" s="77" t="s">
        <v>109</v>
      </c>
      <c r="E71" s="69"/>
      <c r="F71" s="69"/>
      <c r="G71" s="69"/>
      <c r="H71" s="69"/>
      <c r="I71" s="69"/>
      <c r="J71" s="69"/>
      <c r="K71" s="69"/>
      <c r="L71" s="69"/>
      <c r="M71" s="69"/>
      <c r="N71" s="69"/>
      <c r="O71" s="69"/>
      <c r="P71" s="69"/>
      <c r="Q71" s="69"/>
      <c r="R71" s="69"/>
      <c r="S71" s="69"/>
      <c r="T71" s="69"/>
      <c r="U71" s="69"/>
      <c r="V71" s="69"/>
      <c r="W71" s="69"/>
      <c r="X71" s="69"/>
      <c r="Y71" s="69"/>
      <c r="Z71" s="69"/>
    </row>
    <row r="72" spans="1:26" ht="15" customHeight="1" x14ac:dyDescent="0.2">
      <c r="A72" s="76"/>
      <c r="B72" s="79" t="s">
        <v>206</v>
      </c>
      <c r="C72" s="69"/>
      <c r="D72" s="77" t="s">
        <v>112</v>
      </c>
      <c r="E72" s="69"/>
      <c r="F72" s="69"/>
      <c r="G72" s="69"/>
      <c r="H72" s="69"/>
      <c r="I72" s="69"/>
      <c r="J72" s="69"/>
      <c r="K72" s="69"/>
      <c r="L72" s="69"/>
      <c r="M72" s="69"/>
      <c r="N72" s="69"/>
      <c r="O72" s="69"/>
      <c r="P72" s="69"/>
      <c r="Q72" s="69"/>
      <c r="R72" s="69"/>
      <c r="S72" s="69"/>
      <c r="T72" s="69"/>
      <c r="U72" s="69"/>
      <c r="V72" s="69"/>
      <c r="W72" s="69"/>
      <c r="X72" s="69"/>
      <c r="Y72" s="69"/>
      <c r="Z72" s="69"/>
    </row>
    <row r="73" spans="1:26" ht="15" customHeight="1" x14ac:dyDescent="0.2">
      <c r="A73" s="76"/>
      <c r="B73" s="69"/>
      <c r="C73" s="69"/>
      <c r="D73" s="77" t="s">
        <v>207</v>
      </c>
      <c r="E73" s="69"/>
      <c r="F73" s="69"/>
      <c r="G73" s="69"/>
      <c r="H73" s="69"/>
      <c r="I73" s="69"/>
      <c r="J73" s="69"/>
      <c r="K73" s="69"/>
      <c r="L73" s="69"/>
      <c r="M73" s="69"/>
      <c r="N73" s="69"/>
      <c r="O73" s="69"/>
      <c r="P73" s="69"/>
      <c r="Q73" s="69"/>
      <c r="R73" s="69"/>
      <c r="S73" s="69"/>
      <c r="T73" s="69"/>
      <c r="U73" s="69"/>
      <c r="V73" s="69"/>
      <c r="W73" s="69"/>
      <c r="X73" s="69"/>
      <c r="Y73" s="69"/>
      <c r="Z73" s="69"/>
    </row>
    <row r="74" spans="1:26" ht="15" customHeight="1" x14ac:dyDescent="0.2">
      <c r="A74" s="76"/>
      <c r="B74" s="69"/>
      <c r="C74" s="69"/>
      <c r="D74" s="77" t="s">
        <v>208</v>
      </c>
      <c r="E74" s="69"/>
      <c r="F74" s="69"/>
      <c r="G74" s="69"/>
      <c r="H74" s="69"/>
      <c r="I74" s="69"/>
      <c r="J74" s="69"/>
      <c r="K74" s="69"/>
      <c r="L74" s="69"/>
      <c r="M74" s="69"/>
      <c r="N74" s="69"/>
      <c r="O74" s="69"/>
      <c r="P74" s="69"/>
      <c r="Q74" s="69"/>
      <c r="R74" s="69"/>
      <c r="S74" s="69"/>
      <c r="T74" s="69"/>
      <c r="U74" s="69"/>
      <c r="V74" s="69"/>
      <c r="W74" s="69"/>
      <c r="X74" s="69"/>
      <c r="Y74" s="69"/>
      <c r="Z74" s="69"/>
    </row>
    <row r="75" spans="1:26" ht="15" customHeight="1" x14ac:dyDescent="0.2">
      <c r="A75" s="80"/>
      <c r="B75" s="81"/>
      <c r="C75" s="81"/>
      <c r="D75" s="82"/>
      <c r="E75" s="69"/>
      <c r="F75" s="69"/>
      <c r="G75" s="69"/>
      <c r="H75" s="69"/>
      <c r="I75" s="69"/>
      <c r="J75" s="69"/>
      <c r="K75" s="69"/>
      <c r="L75" s="69"/>
      <c r="M75" s="69"/>
      <c r="N75" s="69"/>
      <c r="O75" s="69"/>
      <c r="P75" s="69"/>
      <c r="Q75" s="69"/>
      <c r="R75" s="69"/>
      <c r="S75" s="69"/>
      <c r="T75" s="69"/>
      <c r="U75" s="69"/>
      <c r="V75" s="69"/>
      <c r="W75" s="69"/>
      <c r="X75" s="69"/>
      <c r="Y75" s="69"/>
      <c r="Z75" s="69"/>
    </row>
    <row r="76" spans="1:26" ht="1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5" customHeight="1" x14ac:dyDescent="0.2">
      <c r="A78" s="92" t="s">
        <v>209</v>
      </c>
      <c r="B78" s="93"/>
      <c r="C78" s="93"/>
      <c r="D78" s="94"/>
      <c r="E78" s="69"/>
      <c r="F78" s="69"/>
      <c r="G78" s="69"/>
      <c r="H78" s="69"/>
      <c r="I78" s="69"/>
      <c r="J78" s="69"/>
      <c r="K78" s="69"/>
      <c r="L78" s="69"/>
      <c r="M78" s="69"/>
      <c r="N78" s="69"/>
      <c r="O78" s="69"/>
      <c r="P78" s="69"/>
      <c r="Q78" s="69"/>
      <c r="R78" s="69"/>
      <c r="S78" s="69"/>
      <c r="T78" s="69"/>
      <c r="U78" s="69"/>
      <c r="V78" s="69"/>
      <c r="W78" s="69"/>
      <c r="X78" s="69"/>
      <c r="Y78" s="69"/>
      <c r="Z78" s="69"/>
    </row>
    <row r="79" spans="1:26" ht="15" customHeight="1" x14ac:dyDescent="0.2">
      <c r="A79" s="95" t="s">
        <v>210</v>
      </c>
      <c r="B79" s="96" t="s">
        <v>211</v>
      </c>
      <c r="C79" s="96" t="s">
        <v>212</v>
      </c>
      <c r="D79" s="96" t="s">
        <v>213</v>
      </c>
      <c r="E79" s="89"/>
      <c r="F79" s="89"/>
      <c r="G79" s="89"/>
      <c r="H79" s="89"/>
      <c r="I79" s="89"/>
      <c r="J79" s="89"/>
      <c r="K79" s="89"/>
      <c r="L79" s="89"/>
      <c r="M79" s="89"/>
      <c r="N79" s="89"/>
      <c r="O79" s="89"/>
      <c r="P79" s="89"/>
      <c r="Q79" s="89"/>
      <c r="R79" s="89"/>
      <c r="S79" s="89"/>
      <c r="T79" s="89"/>
      <c r="U79" s="89"/>
      <c r="V79" s="89"/>
      <c r="W79" s="89"/>
      <c r="X79" s="89"/>
      <c r="Y79" s="89"/>
      <c r="Z79" s="89"/>
    </row>
    <row r="80" spans="1:26" ht="15" customHeight="1" x14ac:dyDescent="0.2">
      <c r="A80" s="97"/>
      <c r="B80" s="98" t="s">
        <v>214</v>
      </c>
      <c r="C80" s="98" t="s">
        <v>215</v>
      </c>
      <c r="D80" s="99" t="s">
        <v>216</v>
      </c>
      <c r="E80" s="69"/>
      <c r="F80" s="69"/>
      <c r="G80" s="69"/>
      <c r="H80" s="69"/>
      <c r="I80" s="69"/>
      <c r="J80" s="69"/>
      <c r="K80" s="69"/>
      <c r="L80" s="69"/>
      <c r="M80" s="69"/>
      <c r="N80" s="69"/>
      <c r="O80" s="69"/>
      <c r="P80" s="69"/>
      <c r="Q80" s="69"/>
      <c r="R80" s="69"/>
      <c r="S80" s="69"/>
      <c r="T80" s="69"/>
      <c r="U80" s="69"/>
      <c r="V80" s="69"/>
      <c r="W80" s="69"/>
      <c r="X80" s="69"/>
      <c r="Y80" s="69"/>
      <c r="Z80" s="69"/>
    </row>
    <row r="81" spans="1:26" ht="15" customHeight="1" x14ac:dyDescent="0.2">
      <c r="A81" s="76"/>
      <c r="B81" s="79" t="s">
        <v>217</v>
      </c>
      <c r="C81" s="79" t="s">
        <v>218</v>
      </c>
      <c r="D81" s="77" t="s">
        <v>106</v>
      </c>
      <c r="E81" s="69"/>
      <c r="F81" s="69"/>
      <c r="G81" s="69"/>
      <c r="H81" s="69"/>
      <c r="I81" s="69"/>
      <c r="J81" s="69"/>
      <c r="K81" s="69"/>
      <c r="L81" s="69"/>
      <c r="M81" s="69"/>
      <c r="N81" s="69"/>
      <c r="O81" s="69"/>
      <c r="P81" s="69"/>
      <c r="Q81" s="69"/>
      <c r="R81" s="69"/>
      <c r="S81" s="69"/>
      <c r="T81" s="69"/>
      <c r="U81" s="69"/>
      <c r="V81" s="69"/>
      <c r="W81" s="69"/>
      <c r="X81" s="69"/>
      <c r="Y81" s="69"/>
      <c r="Z81" s="69"/>
    </row>
    <row r="82" spans="1:26" ht="15" customHeight="1" x14ac:dyDescent="0.2">
      <c r="A82" s="76"/>
      <c r="B82" s="79" t="s">
        <v>219</v>
      </c>
      <c r="C82" s="79" t="s">
        <v>220</v>
      </c>
      <c r="D82" s="77" t="s">
        <v>109</v>
      </c>
      <c r="E82" s="69"/>
      <c r="F82" s="69"/>
      <c r="G82" s="69"/>
      <c r="H82" s="69"/>
      <c r="I82" s="69"/>
      <c r="J82" s="69"/>
      <c r="K82" s="69"/>
      <c r="L82" s="69"/>
      <c r="M82" s="69"/>
      <c r="N82" s="69"/>
      <c r="O82" s="69"/>
      <c r="P82" s="69"/>
      <c r="Q82" s="69"/>
      <c r="R82" s="69"/>
      <c r="S82" s="69"/>
      <c r="T82" s="69"/>
      <c r="U82" s="69"/>
      <c r="V82" s="69"/>
      <c r="W82" s="69"/>
      <c r="X82" s="69"/>
      <c r="Y82" s="69"/>
      <c r="Z82" s="69"/>
    </row>
    <row r="83" spans="1:26" ht="15" customHeight="1" x14ac:dyDescent="0.2">
      <c r="A83" s="76"/>
      <c r="B83" s="79" t="s">
        <v>221</v>
      </c>
      <c r="C83" s="79" t="s">
        <v>222</v>
      </c>
      <c r="D83" s="77" t="s">
        <v>112</v>
      </c>
      <c r="E83" s="69"/>
      <c r="F83" s="69"/>
      <c r="G83" s="69"/>
      <c r="H83" s="69"/>
      <c r="I83" s="69"/>
      <c r="J83" s="69"/>
      <c r="K83" s="69"/>
      <c r="L83" s="69"/>
      <c r="M83" s="69"/>
      <c r="N83" s="69"/>
      <c r="O83" s="69"/>
      <c r="P83" s="69"/>
      <c r="Q83" s="69"/>
      <c r="R83" s="69"/>
      <c r="S83" s="69"/>
      <c r="T83" s="69"/>
      <c r="U83" s="69"/>
      <c r="V83" s="69"/>
      <c r="W83" s="69"/>
      <c r="X83" s="69"/>
      <c r="Y83" s="69"/>
      <c r="Z83" s="69"/>
    </row>
    <row r="84" spans="1:26" ht="15" customHeight="1" x14ac:dyDescent="0.2">
      <c r="A84" s="76"/>
      <c r="B84" s="79" t="s">
        <v>223</v>
      </c>
      <c r="C84" s="79" t="s">
        <v>224</v>
      </c>
      <c r="D84" s="77" t="s">
        <v>115</v>
      </c>
      <c r="E84" s="69"/>
      <c r="F84" s="69"/>
      <c r="G84" s="69"/>
      <c r="H84" s="69"/>
      <c r="I84" s="69"/>
      <c r="J84" s="69"/>
      <c r="K84" s="69"/>
      <c r="L84" s="69"/>
      <c r="M84" s="69"/>
      <c r="N84" s="69"/>
      <c r="O84" s="69"/>
      <c r="P84" s="69"/>
      <c r="Q84" s="69"/>
      <c r="R84" s="69"/>
      <c r="S84" s="69"/>
      <c r="T84" s="69"/>
      <c r="U84" s="69"/>
      <c r="V84" s="69"/>
      <c r="W84" s="69"/>
      <c r="X84" s="69"/>
      <c r="Y84" s="69"/>
      <c r="Z84" s="69"/>
    </row>
    <row r="85" spans="1:26" ht="15" customHeight="1" x14ac:dyDescent="0.2">
      <c r="A85" s="76"/>
      <c r="B85" s="79" t="s">
        <v>225</v>
      </c>
      <c r="C85" s="79" t="s">
        <v>226</v>
      </c>
      <c r="D85" s="78"/>
      <c r="E85" s="69"/>
      <c r="F85" s="69"/>
      <c r="G85" s="69"/>
      <c r="H85" s="69"/>
      <c r="I85" s="69"/>
      <c r="J85" s="69"/>
      <c r="K85" s="69"/>
      <c r="L85" s="69"/>
      <c r="M85" s="69"/>
      <c r="N85" s="69"/>
      <c r="O85" s="69"/>
      <c r="P85" s="69"/>
      <c r="Q85" s="69"/>
      <c r="R85" s="69"/>
      <c r="S85" s="69"/>
      <c r="T85" s="69"/>
      <c r="U85" s="69"/>
      <c r="V85" s="69"/>
      <c r="W85" s="69"/>
      <c r="X85" s="69"/>
      <c r="Y85" s="69"/>
      <c r="Z85" s="69"/>
    </row>
    <row r="86" spans="1:26" ht="15" customHeight="1" x14ac:dyDescent="0.2">
      <c r="A86" s="80"/>
      <c r="B86" s="81"/>
      <c r="C86" s="81"/>
      <c r="D86" s="82"/>
      <c r="E86" s="69"/>
      <c r="F86" s="69"/>
      <c r="G86" s="69"/>
      <c r="H86" s="69"/>
      <c r="I86" s="69"/>
      <c r="J86" s="69"/>
      <c r="K86" s="69"/>
      <c r="L86" s="69"/>
      <c r="M86" s="69"/>
      <c r="N86" s="69"/>
      <c r="O86" s="69"/>
      <c r="P86" s="69"/>
      <c r="Q86" s="69"/>
      <c r="R86" s="69"/>
      <c r="S86" s="69"/>
      <c r="T86" s="69"/>
      <c r="U86" s="69"/>
      <c r="V86" s="69"/>
      <c r="W86" s="69"/>
      <c r="X86" s="69"/>
      <c r="Y86" s="69"/>
      <c r="Z86" s="69"/>
    </row>
    <row r="87" spans="1:26" ht="15" customHeight="1" x14ac:dyDescent="0.2">
      <c r="A87" s="100" t="s">
        <v>227</v>
      </c>
      <c r="B87" s="101" t="s">
        <v>228</v>
      </c>
      <c r="C87" s="101" t="s">
        <v>229</v>
      </c>
      <c r="D87" s="102" t="s">
        <v>230</v>
      </c>
      <c r="E87" s="69"/>
      <c r="F87" s="69"/>
      <c r="G87" s="69"/>
      <c r="H87" s="69"/>
      <c r="I87" s="69"/>
      <c r="J87" s="69"/>
      <c r="K87" s="69"/>
      <c r="L87" s="69"/>
      <c r="M87" s="69"/>
      <c r="N87" s="69"/>
      <c r="O87" s="69"/>
      <c r="P87" s="69"/>
      <c r="Q87" s="69"/>
      <c r="R87" s="69"/>
      <c r="S87" s="69"/>
      <c r="T87" s="69"/>
      <c r="U87" s="69"/>
      <c r="V87" s="69"/>
      <c r="W87" s="69"/>
      <c r="X87" s="69"/>
      <c r="Y87" s="69"/>
      <c r="Z87" s="69"/>
    </row>
    <row r="88" spans="1:26" ht="15" customHeight="1" x14ac:dyDescent="0.2">
      <c r="A88" s="76"/>
      <c r="B88" s="79" t="s">
        <v>231</v>
      </c>
      <c r="C88" s="79" t="s">
        <v>232</v>
      </c>
      <c r="D88" s="77" t="s">
        <v>233</v>
      </c>
      <c r="E88" s="69"/>
      <c r="F88" s="69"/>
      <c r="G88" s="69"/>
      <c r="H88" s="69"/>
      <c r="I88" s="69"/>
      <c r="J88" s="69"/>
      <c r="K88" s="69"/>
      <c r="L88" s="69"/>
      <c r="M88" s="69"/>
      <c r="N88" s="69"/>
      <c r="O88" s="69"/>
      <c r="P88" s="69"/>
      <c r="Q88" s="69"/>
      <c r="R88" s="69"/>
      <c r="S88" s="69"/>
      <c r="T88" s="69"/>
      <c r="U88" s="69"/>
      <c r="V88" s="69"/>
      <c r="W88" s="69"/>
      <c r="X88" s="69"/>
      <c r="Y88" s="69"/>
      <c r="Z88" s="69"/>
    </row>
    <row r="89" spans="1:26" ht="15" customHeight="1" x14ac:dyDescent="0.2">
      <c r="A89" s="76"/>
      <c r="B89" s="79" t="s">
        <v>234</v>
      </c>
      <c r="C89" s="79" t="s">
        <v>235</v>
      </c>
      <c r="D89" s="78" t="s">
        <v>106</v>
      </c>
      <c r="E89" s="69"/>
      <c r="F89" s="69"/>
      <c r="G89" s="69"/>
      <c r="H89" s="69"/>
      <c r="I89" s="69"/>
      <c r="J89" s="69"/>
      <c r="K89" s="69"/>
      <c r="L89" s="69"/>
      <c r="M89" s="69"/>
      <c r="N89" s="69"/>
      <c r="O89" s="69"/>
      <c r="P89" s="69"/>
      <c r="Q89" s="69"/>
      <c r="R89" s="69"/>
      <c r="S89" s="69"/>
      <c r="T89" s="69"/>
      <c r="U89" s="69"/>
      <c r="V89" s="69"/>
      <c r="W89" s="69"/>
      <c r="X89" s="69"/>
      <c r="Y89" s="69"/>
      <c r="Z89" s="69"/>
    </row>
    <row r="90" spans="1:26" ht="15" customHeight="1" x14ac:dyDescent="0.2">
      <c r="A90" s="76"/>
      <c r="B90" s="79" t="s">
        <v>236</v>
      </c>
      <c r="C90" s="69"/>
      <c r="D90" s="78" t="s">
        <v>109</v>
      </c>
      <c r="E90" s="69"/>
      <c r="F90" s="69"/>
      <c r="G90" s="69"/>
      <c r="H90" s="69"/>
      <c r="I90" s="69"/>
      <c r="J90" s="69"/>
      <c r="K90" s="69"/>
      <c r="L90" s="69"/>
      <c r="M90" s="69"/>
      <c r="N90" s="69"/>
      <c r="O90" s="69"/>
      <c r="P90" s="69"/>
      <c r="Q90" s="69"/>
      <c r="R90" s="69"/>
      <c r="S90" s="69"/>
      <c r="T90" s="69"/>
      <c r="U90" s="69"/>
      <c r="V90" s="69"/>
      <c r="W90" s="69"/>
      <c r="X90" s="69"/>
      <c r="Y90" s="69"/>
      <c r="Z90" s="69"/>
    </row>
    <row r="91" spans="1:26" ht="15" customHeight="1" x14ac:dyDescent="0.2">
      <c r="A91" s="76"/>
      <c r="B91" s="79" t="s">
        <v>237</v>
      </c>
      <c r="C91" s="69"/>
      <c r="D91" s="78" t="s">
        <v>112</v>
      </c>
      <c r="E91" s="69"/>
      <c r="F91" s="69"/>
      <c r="G91" s="69"/>
      <c r="H91" s="69"/>
      <c r="I91" s="69"/>
      <c r="J91" s="69"/>
      <c r="K91" s="69"/>
      <c r="L91" s="69"/>
      <c r="M91" s="69"/>
      <c r="N91" s="69"/>
      <c r="O91" s="69"/>
      <c r="P91" s="69"/>
      <c r="Q91" s="69"/>
      <c r="R91" s="69"/>
      <c r="S91" s="69"/>
      <c r="T91" s="69"/>
      <c r="U91" s="69"/>
      <c r="V91" s="69"/>
      <c r="W91" s="69"/>
      <c r="X91" s="69"/>
      <c r="Y91" s="69"/>
      <c r="Z91" s="69"/>
    </row>
    <row r="92" spans="1:26" ht="15" customHeight="1" x14ac:dyDescent="0.2">
      <c r="A92" s="76"/>
      <c r="B92" s="79" t="s">
        <v>238</v>
      </c>
      <c r="C92" s="69"/>
      <c r="D92" s="78" t="s">
        <v>115</v>
      </c>
      <c r="E92" s="69"/>
      <c r="F92" s="69"/>
      <c r="G92" s="69"/>
      <c r="H92" s="69"/>
      <c r="I92" s="69"/>
      <c r="J92" s="69"/>
      <c r="K92" s="69"/>
      <c r="L92" s="69"/>
      <c r="M92" s="69"/>
      <c r="N92" s="69"/>
      <c r="O92" s="69"/>
      <c r="P92" s="69"/>
      <c r="Q92" s="69"/>
      <c r="R92" s="69"/>
      <c r="S92" s="69"/>
      <c r="T92" s="69"/>
      <c r="U92" s="69"/>
      <c r="V92" s="69"/>
      <c r="W92" s="69"/>
      <c r="X92" s="69"/>
      <c r="Y92" s="69"/>
      <c r="Z92" s="69"/>
    </row>
    <row r="93" spans="1:26" ht="15" customHeight="1" x14ac:dyDescent="0.2">
      <c r="A93" s="80"/>
      <c r="B93" s="81"/>
      <c r="C93" s="81"/>
      <c r="D93" s="82"/>
      <c r="E93" s="69"/>
      <c r="F93" s="69"/>
      <c r="G93" s="69"/>
      <c r="H93" s="69"/>
      <c r="I93" s="69"/>
      <c r="J93" s="69"/>
      <c r="K93" s="69"/>
      <c r="L93" s="69"/>
      <c r="M93" s="69"/>
      <c r="N93" s="69"/>
      <c r="O93" s="69"/>
      <c r="P93" s="69"/>
      <c r="Q93" s="69"/>
      <c r="R93" s="69"/>
      <c r="S93" s="69"/>
      <c r="T93" s="69"/>
      <c r="U93" s="69"/>
      <c r="V93" s="69"/>
      <c r="W93" s="69"/>
      <c r="X93" s="69"/>
      <c r="Y93" s="69"/>
      <c r="Z93" s="69"/>
    </row>
    <row r="94" spans="1:26" ht="15" customHeight="1" x14ac:dyDescent="0.2">
      <c r="A94" s="100" t="s">
        <v>239</v>
      </c>
      <c r="B94" s="101" t="s">
        <v>240</v>
      </c>
      <c r="C94" s="101" t="s">
        <v>241</v>
      </c>
      <c r="D94" s="102" t="s">
        <v>242</v>
      </c>
      <c r="E94" s="69"/>
      <c r="F94" s="69"/>
      <c r="G94" s="69"/>
      <c r="H94" s="69"/>
      <c r="I94" s="69"/>
      <c r="J94" s="69"/>
      <c r="K94" s="69"/>
      <c r="L94" s="69"/>
      <c r="M94" s="69"/>
      <c r="N94" s="69"/>
      <c r="O94" s="69"/>
      <c r="P94" s="69"/>
      <c r="Q94" s="69"/>
      <c r="R94" s="69"/>
      <c r="S94" s="69"/>
      <c r="T94" s="69"/>
      <c r="U94" s="69"/>
      <c r="V94" s="69"/>
      <c r="W94" s="69"/>
      <c r="X94" s="69"/>
      <c r="Y94" s="69"/>
      <c r="Z94" s="69"/>
    </row>
    <row r="95" spans="1:26" ht="15" customHeight="1" x14ac:dyDescent="0.2">
      <c r="A95" s="76"/>
      <c r="B95" s="79" t="s">
        <v>243</v>
      </c>
      <c r="C95" s="79" t="s">
        <v>244</v>
      </c>
      <c r="D95" s="77" t="s">
        <v>245</v>
      </c>
      <c r="E95" s="69"/>
      <c r="F95" s="69"/>
      <c r="G95" s="69"/>
      <c r="H95" s="69"/>
      <c r="I95" s="69"/>
      <c r="J95" s="69"/>
      <c r="K95" s="69"/>
      <c r="L95" s="69"/>
      <c r="M95" s="69"/>
      <c r="N95" s="69"/>
      <c r="O95" s="69"/>
      <c r="P95" s="69"/>
      <c r="Q95" s="69"/>
      <c r="R95" s="69"/>
      <c r="S95" s="69"/>
      <c r="T95" s="69"/>
      <c r="U95" s="69"/>
      <c r="V95" s="69"/>
      <c r="W95" s="69"/>
      <c r="X95" s="69"/>
      <c r="Y95" s="69"/>
      <c r="Z95" s="69"/>
    </row>
    <row r="96" spans="1:26" ht="15" customHeight="1" x14ac:dyDescent="0.2">
      <c r="A96" s="76"/>
      <c r="B96" s="79" t="s">
        <v>246</v>
      </c>
      <c r="C96" s="79" t="s">
        <v>247</v>
      </c>
      <c r="D96" s="77" t="s">
        <v>248</v>
      </c>
      <c r="E96" s="69"/>
      <c r="F96" s="69"/>
      <c r="G96" s="69"/>
      <c r="H96" s="69"/>
      <c r="I96" s="69"/>
      <c r="J96" s="69"/>
      <c r="K96" s="69"/>
      <c r="L96" s="69"/>
      <c r="M96" s="69"/>
      <c r="N96" s="69"/>
      <c r="O96" s="69"/>
      <c r="P96" s="69"/>
      <c r="Q96" s="69"/>
      <c r="R96" s="69"/>
      <c r="S96" s="69"/>
      <c r="T96" s="69"/>
      <c r="U96" s="69"/>
      <c r="V96" s="69"/>
      <c r="W96" s="69"/>
      <c r="X96" s="69"/>
      <c r="Y96" s="69"/>
      <c r="Z96" s="69"/>
    </row>
    <row r="97" spans="1:26" ht="15" customHeight="1" x14ac:dyDescent="0.2">
      <c r="A97" s="76"/>
      <c r="B97" s="79" t="s">
        <v>249</v>
      </c>
      <c r="C97" s="79" t="s">
        <v>250</v>
      </c>
      <c r="D97" s="77" t="s">
        <v>251</v>
      </c>
      <c r="E97" s="69"/>
      <c r="F97" s="69"/>
      <c r="G97" s="69"/>
      <c r="H97" s="69"/>
      <c r="I97" s="69"/>
      <c r="J97" s="69"/>
      <c r="K97" s="69"/>
      <c r="L97" s="69"/>
      <c r="M97" s="69"/>
      <c r="N97" s="69"/>
      <c r="O97" s="69"/>
      <c r="P97" s="69"/>
      <c r="Q97" s="69"/>
      <c r="R97" s="69"/>
      <c r="S97" s="69"/>
      <c r="T97" s="69"/>
      <c r="U97" s="69"/>
      <c r="V97" s="69"/>
      <c r="W97" s="69"/>
      <c r="X97" s="69"/>
      <c r="Y97" s="69"/>
      <c r="Z97" s="69"/>
    </row>
    <row r="98" spans="1:26" ht="15" customHeight="1" x14ac:dyDescent="0.2">
      <c r="A98" s="76"/>
      <c r="B98" s="79" t="s">
        <v>252</v>
      </c>
      <c r="C98" s="79" t="s">
        <v>253</v>
      </c>
      <c r="D98" s="77" t="s">
        <v>254</v>
      </c>
      <c r="E98" s="69"/>
      <c r="F98" s="69"/>
      <c r="G98" s="69"/>
      <c r="H98" s="69"/>
      <c r="I98" s="69"/>
      <c r="J98" s="69"/>
      <c r="K98" s="69"/>
      <c r="L98" s="69"/>
      <c r="M98" s="69"/>
      <c r="N98" s="69"/>
      <c r="O98" s="69"/>
      <c r="P98" s="69"/>
      <c r="Q98" s="69"/>
      <c r="R98" s="69"/>
      <c r="S98" s="69"/>
      <c r="T98" s="69"/>
      <c r="U98" s="69"/>
      <c r="V98" s="69"/>
      <c r="W98" s="69"/>
      <c r="X98" s="69"/>
      <c r="Y98" s="69"/>
      <c r="Z98" s="69"/>
    </row>
    <row r="99" spans="1:26" ht="15" customHeight="1" x14ac:dyDescent="0.2">
      <c r="A99" s="76"/>
      <c r="B99" s="69"/>
      <c r="C99" s="79" t="s">
        <v>255</v>
      </c>
      <c r="D99" s="78"/>
      <c r="E99" s="69"/>
      <c r="F99" s="69"/>
      <c r="G99" s="69"/>
      <c r="H99" s="69"/>
      <c r="I99" s="69"/>
      <c r="J99" s="69"/>
      <c r="K99" s="69"/>
      <c r="L99" s="69"/>
      <c r="M99" s="69"/>
      <c r="N99" s="69"/>
      <c r="O99" s="69"/>
      <c r="P99" s="69"/>
      <c r="Q99" s="69"/>
      <c r="R99" s="69"/>
      <c r="S99" s="69"/>
      <c r="T99" s="69"/>
      <c r="U99" s="69"/>
      <c r="V99" s="69"/>
      <c r="W99" s="69"/>
      <c r="X99" s="69"/>
      <c r="Y99" s="69"/>
      <c r="Z99" s="69"/>
    </row>
    <row r="100" spans="1:26" ht="15" customHeight="1" x14ac:dyDescent="0.2">
      <c r="A100" s="80"/>
      <c r="B100" s="81"/>
      <c r="C100" s="81"/>
      <c r="D100" s="82"/>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5" customHeight="1" x14ac:dyDescent="0.2">
      <c r="A103" s="103" t="s">
        <v>256</v>
      </c>
      <c r="B103" s="104"/>
      <c r="C103" s="104"/>
      <c r="D103" s="105"/>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5" customHeight="1" x14ac:dyDescent="0.2">
      <c r="A104" s="106" t="s">
        <v>257</v>
      </c>
      <c r="B104" s="107" t="s">
        <v>258</v>
      </c>
      <c r="C104" s="107" t="s">
        <v>259</v>
      </c>
      <c r="D104" s="108" t="s">
        <v>230</v>
      </c>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5" customHeight="1" x14ac:dyDescent="0.2">
      <c r="A105" s="76"/>
      <c r="B105" s="79" t="s">
        <v>260</v>
      </c>
      <c r="C105" s="79" t="s">
        <v>261</v>
      </c>
      <c r="D105" s="77" t="s">
        <v>262</v>
      </c>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5" customHeight="1" x14ac:dyDescent="0.2">
      <c r="A106" s="76"/>
      <c r="B106" s="79" t="s">
        <v>263</v>
      </c>
      <c r="C106" s="79" t="s">
        <v>264</v>
      </c>
      <c r="D106" s="77" t="s">
        <v>265</v>
      </c>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5" customHeight="1" x14ac:dyDescent="0.2">
      <c r="A107" s="76"/>
      <c r="B107" s="79" t="s">
        <v>266</v>
      </c>
      <c r="C107" s="79" t="s">
        <v>267</v>
      </c>
      <c r="D107" s="77" t="s">
        <v>268</v>
      </c>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5" customHeight="1" x14ac:dyDescent="0.2">
      <c r="A108" s="76"/>
      <c r="B108" s="79" t="s">
        <v>269</v>
      </c>
      <c r="C108" s="69"/>
      <c r="D108" s="77" t="s">
        <v>270</v>
      </c>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5" customHeight="1" x14ac:dyDescent="0.2">
      <c r="A109" s="76"/>
      <c r="B109" s="69"/>
      <c r="C109" s="69"/>
      <c r="D109" s="77" t="s">
        <v>271</v>
      </c>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5" customHeight="1" x14ac:dyDescent="0.2">
      <c r="A110" s="80"/>
      <c r="B110" s="81"/>
      <c r="C110" s="81"/>
      <c r="D110" s="82"/>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5" customHeight="1" x14ac:dyDescent="0.2">
      <c r="A111" s="106" t="s">
        <v>272</v>
      </c>
      <c r="B111" s="107" t="s">
        <v>273</v>
      </c>
      <c r="C111" s="107" t="s">
        <v>274</v>
      </c>
      <c r="D111" s="108" t="s">
        <v>275</v>
      </c>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5" customHeight="1" x14ac:dyDescent="0.2">
      <c r="A112" s="76"/>
      <c r="B112" s="69" t="s">
        <v>276</v>
      </c>
      <c r="C112" s="79" t="s">
        <v>277</v>
      </c>
      <c r="D112" s="77" t="s">
        <v>278</v>
      </c>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5" customHeight="1" x14ac:dyDescent="0.2">
      <c r="A113" s="76"/>
      <c r="B113" s="69" t="s">
        <v>279</v>
      </c>
      <c r="C113" s="69"/>
      <c r="D113" s="77" t="s">
        <v>265</v>
      </c>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5" customHeight="1" x14ac:dyDescent="0.2">
      <c r="A114" s="76"/>
      <c r="B114" s="69" t="s">
        <v>280</v>
      </c>
      <c r="C114" s="69"/>
      <c r="D114" s="77" t="s">
        <v>268</v>
      </c>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5" customHeight="1" x14ac:dyDescent="0.2">
      <c r="A115" s="76"/>
      <c r="B115" s="69" t="s">
        <v>281</v>
      </c>
      <c r="C115" s="69"/>
      <c r="D115" s="77" t="s">
        <v>270</v>
      </c>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5" customHeight="1" x14ac:dyDescent="0.2">
      <c r="A116" s="76"/>
      <c r="B116" s="69" t="s">
        <v>282</v>
      </c>
      <c r="C116" s="69"/>
      <c r="D116" s="77" t="s">
        <v>271</v>
      </c>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5" customHeight="1" x14ac:dyDescent="0.2">
      <c r="A117" s="76"/>
      <c r="B117" s="69" t="s">
        <v>283</v>
      </c>
      <c r="C117" s="69"/>
      <c r="D117" s="78"/>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5" customHeight="1" x14ac:dyDescent="0.2">
      <c r="A118" s="80"/>
      <c r="B118" s="81"/>
      <c r="C118" s="81"/>
      <c r="D118" s="82"/>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5" customHeight="1" x14ac:dyDescent="0.2">
      <c r="A119" s="106" t="s">
        <v>284</v>
      </c>
      <c r="B119" s="107" t="s">
        <v>285</v>
      </c>
      <c r="C119" s="107" t="s">
        <v>286</v>
      </c>
      <c r="D119" s="108" t="s">
        <v>287</v>
      </c>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5" customHeight="1" x14ac:dyDescent="0.2">
      <c r="A120" s="69"/>
      <c r="B120" s="79" t="s">
        <v>288</v>
      </c>
      <c r="C120" s="79" t="s">
        <v>289</v>
      </c>
      <c r="D120" s="79" t="s">
        <v>290</v>
      </c>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5" customHeight="1" x14ac:dyDescent="0.2">
      <c r="A121" s="69"/>
      <c r="B121" s="79" t="s">
        <v>291</v>
      </c>
      <c r="C121" s="79" t="s">
        <v>292</v>
      </c>
      <c r="D121" s="79" t="s">
        <v>265</v>
      </c>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5" customHeight="1" x14ac:dyDescent="0.2">
      <c r="A122" s="69"/>
      <c r="B122" s="79" t="s">
        <v>293</v>
      </c>
      <c r="C122" s="79" t="s">
        <v>294</v>
      </c>
      <c r="D122" s="79" t="s">
        <v>268</v>
      </c>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5" customHeight="1" x14ac:dyDescent="0.2">
      <c r="A123" s="69"/>
      <c r="B123" s="79" t="s">
        <v>295</v>
      </c>
      <c r="C123" s="79" t="s">
        <v>296</v>
      </c>
      <c r="D123" s="79" t="s">
        <v>270</v>
      </c>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5" customHeight="1" x14ac:dyDescent="0.2">
      <c r="A124" s="69"/>
      <c r="B124" s="79" t="s">
        <v>297</v>
      </c>
      <c r="C124" s="69"/>
      <c r="D124" s="79" t="s">
        <v>271</v>
      </c>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6"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6"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6"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6"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6"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6"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6"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6"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6"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6"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6"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6"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6"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6"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6"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6"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6"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6"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6"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6"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6"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6"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6"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6"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6"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6"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6"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6"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6"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6"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6"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6"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6"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6"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6"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6"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6"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6"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6"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6"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6"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6"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6"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6"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6"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6"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6"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6"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6"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6"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6"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6"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6"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6"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6"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6"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6"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6"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6"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6"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6"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6"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6"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6"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6"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6"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6"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6"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6"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6"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6"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6"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6"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6"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6"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6"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6"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6"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6"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6"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6"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6"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6"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6"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6"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6"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6"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6"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6"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6"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6"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6"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6"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6"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6"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6"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6"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6"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6"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6"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6"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6"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6"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6"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6"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6"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6"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6"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6"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6"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6"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6"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6"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6"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6"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6"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6"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6"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6"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6"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6"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6"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6"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6"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6"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6"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6"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6"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6"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6"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6"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6"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6"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6"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6"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6"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6"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6"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6"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6"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6"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6"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6"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6"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6"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6"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6"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6"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6"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6"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6"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6"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6"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6"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6"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6"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6"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6"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6"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6"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6"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6"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6"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6"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6"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6"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6"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6"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6"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6"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6"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6"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6"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6"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6"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6"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6"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6"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6"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6"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6"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6"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6"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6"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6"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6"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6"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6"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6"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6"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6"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6"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6"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6"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6"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6"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6"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6"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6"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6"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6"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6"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6"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6"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6"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6"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6"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6"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6"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6"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6"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6"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6"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6"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6"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6"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6"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6"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6"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6"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6"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6"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6"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6"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6"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6"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6"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6"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6"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6"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6"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6"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6"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6"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6"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6"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6"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6"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6"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6"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6"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6"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6"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6"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6"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6"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6"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6"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6"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6"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6"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6"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6"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6"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6"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6"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6"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6"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6"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6"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6"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6"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6"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6"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6"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6"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6"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6"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6"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6"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6"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6"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6"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6"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6"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6"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6"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6"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6"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6"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6"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6"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6"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6"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6"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6"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6"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6"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6"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6"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6"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6"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6"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6"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6"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6"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6"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6"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6"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6"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6"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6"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6"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6"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6"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6"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6"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6"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6"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6"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6"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6"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6"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6"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6"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6"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6"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6"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6"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6"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6"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6"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6"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6"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6"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6"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6"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6"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6"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6"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6"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6"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6"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6"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6"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6"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6"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6"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6"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6"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6"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6"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6"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6"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6"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6"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6"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6"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6"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6"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6"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6"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6"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6"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6"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6"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6"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6"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6"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6"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6"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6"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6"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6"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6"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6"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6"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6"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6"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6"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6"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6"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6"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6"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6"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6"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6"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6"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6"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6"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6"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6"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6"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6"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6"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6"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6"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6"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6"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6"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6"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6"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6"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6"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6"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6"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6"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6"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6"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6"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6"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6"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6"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6"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6"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6"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6"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6"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6"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6"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6"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6"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6"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6"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6"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6"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6"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6"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6"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6"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6"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6"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6"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6"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6"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6"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6"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6"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6"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6"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6"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6"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6"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6"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6"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6"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6"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6"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6"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6"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6"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6"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6"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6"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6"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6"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6"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6"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6"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6"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6"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6"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6"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6"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6"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6"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6"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6"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6"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6"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6"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6"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6"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6"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6"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6"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6"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6"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6"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6"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6"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6"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6"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6"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6"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6"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6"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6"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6"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6"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6"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6"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6"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6"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6"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6"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6"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6"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6"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6"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6"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6"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6"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6"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6"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6"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6"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6"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6"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6"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6"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6"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6"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6"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6"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6"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6"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6"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6"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6"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6"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6"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6"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6"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6"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6"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6"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6"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6"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6"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6"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6"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6"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6"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6"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6"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6"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6"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6"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6"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6"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6"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6"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6"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6"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6"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6"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6"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6"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6"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6"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6"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6"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6"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6"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6"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6"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6"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6"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6"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6"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6"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6"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6"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6"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6"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6"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6"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6"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6"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6"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6"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6"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6"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6"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6"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6"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6"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6"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6"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6"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6"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6"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6"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6"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6"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6"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6"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6"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6"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6"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6"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6"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6"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6"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6"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6"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6"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6"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6"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6"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6"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6"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6"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6"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6"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6"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6"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6"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6"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6"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6"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6"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6"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6"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6"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6"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6"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6"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6"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6"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6"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6"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6"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6"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6"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6"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6"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6"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6"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6"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6"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6"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6"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6"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6"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6"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6"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6"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6"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6"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6"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6"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6"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6"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6"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6"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6"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6"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6"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6"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6"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6"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6"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6"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6"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6"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6"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6"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6"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6"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6"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6"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6"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6"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6"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6"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6"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6"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6"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6"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6"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6"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6"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6"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6"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6"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6"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6"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6"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6"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6"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6"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6"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6"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6"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6"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6"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6"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6"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6"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6"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6"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6"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6"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6"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6"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6"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6"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6"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6"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6"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6"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6"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6"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6"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6"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6"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6"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6"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6"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6"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6"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6"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6"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6"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6"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6"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6"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6"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6"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6"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6"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6"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6"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6"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6"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6"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6"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6"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6"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6"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6"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6"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6"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6"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6"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6"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6"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6"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6"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6"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6"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6"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6"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6"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6"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6"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6"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6"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6"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6"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6"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6"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6"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6"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6"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6"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6"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6"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6"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6"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6"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6"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6"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6"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6"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6"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6"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6"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6"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6"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6"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6"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6"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6"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6"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6"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6"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6"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6"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6"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6"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6"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6"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6"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6"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6"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6"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6"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6"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6"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6"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6"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6"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6"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6"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6"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6"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6"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6"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6"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6"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6"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6"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6"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6"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6"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6"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6"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6"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6"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6"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6"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6"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6"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6"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6"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6"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6"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6"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6"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6"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6"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6"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6"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6"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6"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6"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6"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6"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6"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6"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6"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6"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6"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6"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6"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6"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6"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6"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6"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6"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6"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6"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6"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6"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6"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6"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6"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6"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6"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6"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ht="16" x14ac:dyDescent="0.2">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ht="16" x14ac:dyDescent="0.2">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ht="16" x14ac:dyDescent="0.2">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ht="16" x14ac:dyDescent="0.2">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ht="16" x14ac:dyDescent="0.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ht="16" x14ac:dyDescent="0.2">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ht="16" x14ac:dyDescent="0.2">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ht="16" x14ac:dyDescent="0.2">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ht="16" x14ac:dyDescent="0.2">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ht="16" x14ac:dyDescent="0.2">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ht="16" x14ac:dyDescent="0.2">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sheetData>
  <hyperlinks>
    <hyperlink ref="C59" r:id="rId1" xr:uid="{00000000-0004-0000-0100-000000000000}"/>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Jasmine Gleason</cp:lastModifiedBy>
  <cp:lastPrinted>2025-07-24T01:08:31Z</cp:lastPrinted>
  <dcterms:created xsi:type="dcterms:W3CDTF">2025-07-24T07:18:01Z</dcterms:created>
  <dcterms:modified xsi:type="dcterms:W3CDTF">2025-07-25T04:12:56Z</dcterms:modified>
</cp:coreProperties>
</file>